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01-2025\08 Informes Semestrales de Cotaipec\1er Semestre 2025\"/>
    </mc:Choice>
  </mc:AlternateContent>
  <bookViews>
    <workbookView xWindow="0" yWindow="0" windowWidth="28800" windowHeight="12210"/>
  </bookViews>
  <sheets>
    <sheet name="Informe Detallado" sheetId="7" r:id="rId1"/>
    <sheet name="instructivo" sheetId="10" state="hidden" r:id="rId2"/>
    <sheet name="cmb" sheetId="9" state="hidden" r:id="rId3"/>
  </sheets>
  <definedNames>
    <definedName name="_xlnm.Print_Area" localSheetId="0">'Informe Detallado'!$B$1:$K$57</definedName>
    <definedName name="_xlnm.Print_Area" localSheetId="1">instructivo!$B$1:$J$89</definedName>
    <definedName name="dosOpciones">cmb!$E$3:$E$4</definedName>
    <definedName name="feriado2025">cmb!$A$3:$A$42</definedName>
    <definedName name="feriados">cmb!#REF!</definedName>
    <definedName name="feriados20201">cmb!#REF!</definedName>
    <definedName name="feriados20211">cmb!#REF!</definedName>
    <definedName name="feriados2022">cmb!$A$3:$A$34</definedName>
    <definedName name="feriados202301">cmb!$A$3:$A$35</definedName>
    <definedName name="feriados202401">cmb!$A$3:$A$43</definedName>
    <definedName name="fese22021">cmb!#REF!</definedName>
    <definedName name="hola">cmb!$A$3:$A$34</definedName>
    <definedName name="padron">cmb!#REF!</definedName>
    <definedName name="padron20201">cmb!#REF!</definedName>
    <definedName name="padron20211">cmb!#REF!</definedName>
    <definedName name="padron202201">cmb!$D$2:$D$149</definedName>
    <definedName name="padron202301">cmb!$D$2:$D$150</definedName>
    <definedName name="padron202401">cmb!$D$2:$D$154</definedName>
    <definedName name="resultados">cmb!$G$2:$G$9</definedName>
    <definedName name="temassisai">cmb!$I$2:$I$35</definedName>
    <definedName name="tematicas">cmb!$I$2:$I$9</definedName>
    <definedName name="temáticas">cmb!$I$2:$I$10</definedName>
    <definedName name="_xlnm.Print_Titles" localSheetId="0">'Informe Detallado'!$1:$12</definedName>
    <definedName name="_xlnm.Print_Titles" localSheetId="1">instructivo!$1:$12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14" i="7" l="1"/>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13" i="7"/>
  <c r="E13" i="10" l="1"/>
</calcChain>
</file>

<file path=xl/sharedStrings.xml><?xml version="1.0" encoding="utf-8"?>
<sst xmlns="http://schemas.openxmlformats.org/spreadsheetml/2006/main" count="599" uniqueCount="323">
  <si>
    <t>FECHA DE RESPUESTA</t>
  </si>
  <si>
    <t>FECHA DE RECEPCIÓN</t>
  </si>
  <si>
    <t>INFORMACIÓN REQUERIDA</t>
  </si>
  <si>
    <t>CUADRO DETALLADO DE SOLICITUDES DE INFORMACIÓN</t>
  </si>
  <si>
    <t>TIEMPO DE RESPUESTA
(DÍAS HÁBILES)</t>
  </si>
  <si>
    <t>(DETALLADO)</t>
  </si>
  <si>
    <t>FOLIO DE LA SOLICITUD</t>
  </si>
  <si>
    <t>REPORTE DE SOLICITUDES DE INFORMACIÓN</t>
  </si>
  <si>
    <t>RESULTADO DE LA SOLICITUD</t>
  </si>
  <si>
    <r>
      <t xml:space="preserve">SELECCIONAR EL RESULTADO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</si>
  <si>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r>
      <t xml:space="preserve">SELECCIONAR LA TEMÁTICA DE LA SOLICITUD DE LA </t>
    </r>
    <r>
      <rPr>
        <i/>
        <sz val="10"/>
        <color indexed="63"/>
        <rFont val="Century Gothic"/>
        <family val="2"/>
      </rPr>
      <t xml:space="preserve">LISTA DESPLEGABLE </t>
    </r>
    <r>
      <rPr>
        <sz val="10"/>
        <color indexed="63"/>
        <rFont val="Century Gothic"/>
        <family val="2"/>
      </rPr>
      <t xml:space="preserve">
(Seleccionar esta celda y posteriormente el botón de despliegue a la derecha)</t>
    </r>
  </si>
  <si>
    <t>Comisión de Transparencia y Acceso a la Información Pública del Estado de Campeche</t>
  </si>
  <si>
    <t xml:space="preserve"> -  ARTÍCULO 46 DE LA LTAIPEC -</t>
  </si>
  <si>
    <t>NOMBRE DEL SUJETO OBLIGADO</t>
  </si>
  <si>
    <t>SELECCIONAR EL NOMBRE DEL SUJETO OBLIGADO DE LA LISTA DESPLEGABLE ORDENADA ALFABÉTICAMENTE
(Seleccionar esta celda y posteriormente el botón de despliegue a la derecha)</t>
  </si>
  <si>
    <t>INSTRUCCIONES DE LLENADO:</t>
  </si>
  <si>
    <t xml:space="preserve">1. </t>
  </si>
  <si>
    <t xml:space="preserve">2. </t>
  </si>
  <si>
    <t>Folio asignado a la solicitud de información.</t>
  </si>
  <si>
    <t xml:space="preserve">3. </t>
  </si>
  <si>
    <t>Fecha en la cual se recibió la solicitud de información.</t>
  </si>
  <si>
    <t xml:space="preserve">4. </t>
  </si>
  <si>
    <t>Fecha de notificación de la respuesta al interesado.</t>
  </si>
  <si>
    <t xml:space="preserve">5. </t>
  </si>
  <si>
    <t xml:space="preserve">6. </t>
  </si>
  <si>
    <t xml:space="preserve">7. </t>
  </si>
  <si>
    <t>9.</t>
  </si>
  <si>
    <t xml:space="preserve">Total de días hábiles transcurridos, contados a partir del día hábil siguiente a la fecha de recepción de la solicitud hasta la fecha de notificación de la respuesta </t>
  </si>
  <si>
    <t>REQUERIMIENTO DE INFORMACIÓN ADICIONAL</t>
  </si>
  <si>
    <t>TEMÁTICA DE LA SOLICITUD
(VER ANEXO)</t>
  </si>
  <si>
    <t>feriados</t>
  </si>
  <si>
    <t>Si</t>
  </si>
  <si>
    <t>No</t>
  </si>
  <si>
    <t>¿EL COMITÉ DE TRANSPARENCIA AUTORIZÓ LA AMPLIACIÓN DE PLAZO DE RESPUESTA?</t>
  </si>
  <si>
    <t xml:space="preserve">8. </t>
  </si>
  <si>
    <t>10.</t>
  </si>
  <si>
    <r>
      <t>Nombre del Sujeto Obligado que elabora el informe. (</t>
    </r>
    <r>
      <rPr>
        <b/>
        <sz val="14"/>
        <color indexed="8"/>
        <rFont val="Calibri"/>
        <family val="2"/>
      </rPr>
      <t>Seleccionar de la lista desplegable)</t>
    </r>
  </si>
  <si>
    <r>
      <t>Información solicitada o cuando menos un resumen (</t>
    </r>
    <r>
      <rPr>
        <b/>
        <sz val="14"/>
        <color theme="1"/>
        <rFont val="Calibri"/>
        <family val="2"/>
        <scheme val="minor"/>
      </rPr>
      <t>NO COLOCAR LEYENDAS COMO "DOCUMENTO ADJUNTO"</t>
    </r>
    <r>
      <rPr>
        <sz val="14"/>
        <color theme="1"/>
        <rFont val="Calibri"/>
        <family val="2"/>
        <scheme val="minor"/>
      </rPr>
      <t>)</t>
    </r>
  </si>
  <si>
    <r>
      <t xml:space="preserve">Requerimiento de información adicional, es decir, si se realizó una prevención a la solicitud </t>
    </r>
    <r>
      <rPr>
        <b/>
        <sz val="14"/>
        <color theme="1"/>
        <rFont val="Calibri"/>
        <family val="2"/>
        <scheme val="minor"/>
      </rPr>
      <t>(Seleccionar de la lista desplegable)</t>
    </r>
    <r>
      <rPr>
        <sz val="14"/>
        <color theme="1"/>
        <rFont val="Calibri"/>
        <family val="2"/>
        <scheme val="minor"/>
      </rPr>
      <t>.</t>
    </r>
  </si>
  <si>
    <r>
      <t xml:space="preserve">El resultado de la solicitud es el sentido de la respuesta dada a cada una de las solicitudes, el cual puede ser: </t>
    </r>
    <r>
      <rPr>
        <b/>
        <sz val="14"/>
        <color theme="1"/>
        <rFont val="Calibri"/>
        <family val="2"/>
        <scheme val="minor"/>
      </rPr>
      <t xml:space="preserve">  (Seleccionar de la lista desplegable)</t>
    </r>
  </si>
  <si>
    <r>
      <t>La Temática de la solicitud es el sentido de la respuesta dada a cada una de las solicitudes, el cual puede ser:     (</t>
    </r>
    <r>
      <rPr>
        <b/>
        <sz val="14"/>
        <color theme="1"/>
        <rFont val="Calibri"/>
        <family val="2"/>
        <scheme val="minor"/>
      </rPr>
      <t>Seleccionar de la lista desplegable</t>
    </r>
    <r>
      <rPr>
        <sz val="14"/>
        <color theme="1"/>
        <rFont val="Calibri"/>
        <family val="2"/>
        <scheme val="minor"/>
      </rPr>
      <t>)</t>
    </r>
  </si>
  <si>
    <r>
      <t xml:space="preserve">Responder si el cómite autorizó o no ampliar el plazo para responder la solicitud de información por 10 días hábiles más.  </t>
    </r>
    <r>
      <rPr>
        <b/>
        <sz val="14"/>
        <color theme="1"/>
        <rFont val="Calibri"/>
        <family val="2"/>
        <scheme val="minor"/>
      </rPr>
      <t>(Seleccionar de la lista desplegable)</t>
    </r>
  </si>
  <si>
    <t xml:space="preserve">(EN CASO DE UN "SI" EN EL PUNTO 7 DE "REQUERIMIENTO DE INFORMACIÓN ADICIONAL"  O EN SU CASO TENER UN PERIODO VACACIONAL O DÍAS INHÁBILES DISTINTOS A LOS DE LA COTAIPEC, </t>
  </si>
  <si>
    <t>PUEDE EDITAR MANUALMENTE EL TIEMPO DE RESPUESTA SOBREESCRIBIENDO EL VALOR EN LA CELDA QUE ARROJE LA FÓRMULA POR EL CONTEO DE DÍAS CALCULADO POR USTED).</t>
  </si>
  <si>
    <t>a) No competencia</t>
  </si>
  <si>
    <t>b) Solicitud improcedente (desechada)</t>
  </si>
  <si>
    <t>c) Inexistencia de la información</t>
  </si>
  <si>
    <t>d) Entrega de información con costo</t>
  </si>
  <si>
    <t>e) Entrega de información sin costo</t>
  </si>
  <si>
    <t>f) Acceso restringido confidencial</t>
  </si>
  <si>
    <t>g) Acceso restringido reservada</t>
  </si>
  <si>
    <t>¿LA SOLICITUD INGRESÓ EN LENGUA INDÍGENA?</t>
  </si>
  <si>
    <t>(1) Actividades de la institución</t>
  </si>
  <si>
    <t>(2) Archivos</t>
  </si>
  <si>
    <t>(3) Auditorías</t>
  </si>
  <si>
    <t>(4) Campañas electorales</t>
  </si>
  <si>
    <t>(5) Compras públicas y contratos</t>
  </si>
  <si>
    <t>(6) Comunidades LGTBI</t>
  </si>
  <si>
    <t>(7) Comunidades indígenas</t>
  </si>
  <si>
    <t>(8) Datos personales</t>
  </si>
  <si>
    <t>(9) Desastres y protección civil</t>
  </si>
  <si>
    <t>(10) Discriminación</t>
  </si>
  <si>
    <t>(11) Educación</t>
  </si>
  <si>
    <t>(12) Estructura orgánica</t>
  </si>
  <si>
    <t>(13) Gastos</t>
  </si>
  <si>
    <t>(14) Igualdad de Género</t>
  </si>
  <si>
    <t>(15) Información generada o administrada por el sujeto obligado</t>
  </si>
  <si>
    <t>(16) Información sobre servidores públicos</t>
  </si>
  <si>
    <t>(17) Legislación</t>
  </si>
  <si>
    <t>(18) Medio ambiente</t>
  </si>
  <si>
    <t>(19) Movilizaciones, conflictos sociales y políticos</t>
  </si>
  <si>
    <t>(20) Otros más frecuentes</t>
  </si>
  <si>
    <t>(21) Programas de desarrollo urbano</t>
  </si>
  <si>
    <t>(22) Programas de subsidios</t>
  </si>
  <si>
    <t>(23) Programas sociales</t>
  </si>
  <si>
    <t>(24) Salud</t>
  </si>
  <si>
    <t>(25) Sanciones</t>
  </si>
  <si>
    <t>(26) Seguridad Nacional</t>
  </si>
  <si>
    <t>(27) Sentencias y resoluciones</t>
  </si>
  <si>
    <t>(28) Servicios urbanos</t>
  </si>
  <si>
    <t>(29) Turismo</t>
  </si>
  <si>
    <t>(30) Uso de recursos públicos</t>
  </si>
  <si>
    <t>(31) Vialidad y transporte público</t>
  </si>
  <si>
    <t>(32) Violaciones a Derechos Humanos</t>
  </si>
  <si>
    <t>(33) Vivienda</t>
  </si>
  <si>
    <t>ver opciones en página 2.</t>
  </si>
  <si>
    <t>Opciones de la temática:</t>
  </si>
  <si>
    <t>Autoridad del Patrimonio Cultural del Estado de Campeche (018)</t>
  </si>
  <si>
    <t>Colegio de Bachilleres del Estado de Campeche (020)</t>
  </si>
  <si>
    <t>Colegio de Educación Profesional Técnica del Estado de Campeche (021)</t>
  </si>
  <si>
    <t>Colegio de Estudios Científicos y Tecnológicos del Estado de Campeche (022)</t>
  </si>
  <si>
    <t>Comisión de Agua Potable y Alcantarillado del Estado de Campeche (017)</t>
  </si>
  <si>
    <t>Fiscalía General del Estado de Campeche (003)</t>
  </si>
  <si>
    <t>Instituto de Capacitación para el Trabajo del Estado de Campeche (024)</t>
  </si>
  <si>
    <t>Instituto de Cultura y Artes del Estado de Campeche (010)</t>
  </si>
  <si>
    <t>Instituto de Desarrollo y Formación Social del Estado de Campeche (012)</t>
  </si>
  <si>
    <t>Instituto de la Infraestructura Física Educativa del Estado de Campeche (026)</t>
  </si>
  <si>
    <t>Instituto de la Juventud del Estado de Campeche (013)</t>
  </si>
  <si>
    <t>Instituto de la Mujer del Estado de Campeche (014)</t>
  </si>
  <si>
    <t>Instituto del Deporte del Estado de Campeche (011)</t>
  </si>
  <si>
    <t>Instituto Estatal de la Educación para los Adultos (025)</t>
  </si>
  <si>
    <t>Instituto Estatal para el Fomento de las Actividades Artesanales en Campeche (006)</t>
  </si>
  <si>
    <t>Instituto Tecnológico Superior de Calkiní (027)</t>
  </si>
  <si>
    <t>Instituto Tecnológico Superior de Champotón (028)</t>
  </si>
  <si>
    <t>Instituto Tecnológico Superior de Escárcega (029)</t>
  </si>
  <si>
    <t>Secretaría de Desarrollo Económico (005)</t>
  </si>
  <si>
    <t>Secretaría de Educación (019)</t>
  </si>
  <si>
    <t>INFORME SEMESTRAL CORRESPONDIENTE AL PERÍODO ENERO - JUNIO DEL AÑO 2025</t>
  </si>
  <si>
    <t>Administración Portuaria Integral de Campeche, S.A. de C.V. (001)</t>
  </si>
  <si>
    <t>Consejería Jurídica (002)</t>
  </si>
  <si>
    <t>Coordinación General de la Oficina de la Gobernadora del Estado (004)</t>
  </si>
  <si>
    <t>Secretaría de Desarrollo Agropecuario (007)</t>
  </si>
  <si>
    <t>Instituto de Pesca y Acuacultura del Estado de Campeche (008)</t>
  </si>
  <si>
    <t>Secretaría de Bienestar (009)</t>
  </si>
  <si>
    <t>Secretaría de Desarrollo Urbano, Movilidad y Obras Públicas (antes Secretaría de Desarrollo Territorial, Urbano y Obras Públicas) (015)</t>
  </si>
  <si>
    <t>Comisión Estatal de Desarrollo de Suelo y Vivienda (016)</t>
  </si>
  <si>
    <t>Consejo Estatal de Investigación Científica y Desarrollo Tecnológico (023)</t>
  </si>
  <si>
    <t>Instituto Tecnológico Superior de Hopelchén (030)</t>
  </si>
  <si>
    <t>Universidad Intercultural de Campeche (031)</t>
  </si>
  <si>
    <t>Universidad Tecnológica de Calakmul (032)</t>
  </si>
  <si>
    <t>Universidad Tecnológica de Campeche (033)</t>
  </si>
  <si>
    <t>Universidad Tecnológica de Candelaria (034)</t>
  </si>
  <si>
    <t>Fundación Pablo García (035)</t>
  </si>
  <si>
    <t>Secretaría de Administración y Finanzas (036)</t>
  </si>
  <si>
    <t>Instituto de Seguridad y Servicios Sociales de los Trabajadores del Estado de Campeche (037)</t>
  </si>
  <si>
    <t>Secretaría de la Contraloría (038)</t>
  </si>
  <si>
    <t>Secretaría de Medio Ambiente, Biodiversidad, Cambio Climático y Energía (039)</t>
  </si>
  <si>
    <t>Agencia de Energía del Estado de Campeche (040)</t>
  </si>
  <si>
    <t>Promotora para la Conservación y Desarrollo Sustentable del Estado de Campeche (041)</t>
  </si>
  <si>
    <t>Secretaría de Modernización Administrativa e Innovación Gubernamental (042)</t>
  </si>
  <si>
    <t>Instituto de Información Estadística, Geográfica y Catastral del Estado de Campeche (043)</t>
  </si>
  <si>
    <t>Secretaría de Protección Civil (044)</t>
  </si>
  <si>
    <t>Secretaría de Salud (045)</t>
  </si>
  <si>
    <t>Comisión de Conciliación y Arbitraje Médico del Estado de Campeche (046)</t>
  </si>
  <si>
    <t>Hospital “Dr. Manuel Campos” (047)</t>
  </si>
  <si>
    <t>Hospital Psiquiátrico de Campeche (048)</t>
  </si>
  <si>
    <t>Instituto de Servicios Descentralizados de Salud Pública del Estado de Campeche (049)</t>
  </si>
  <si>
    <t>Sistema de Atención a Niños, Niñas y Adolescentes Farmacodependientes del Estado de Campeche “Vida Nueva” (050)</t>
  </si>
  <si>
    <t>Sistema para el Desarrollo Integral de la Familia del Estado de Campeche (051)</t>
  </si>
  <si>
    <t>Secretaría de Protección y Seguridad Ciudadana (052)</t>
  </si>
  <si>
    <t>Secretaría de Turismo (053)</t>
  </si>
  <si>
    <t>Promotora de Eventos Artísticos, Culturales y de Convenciones del Estado de Campeche (054)</t>
  </si>
  <si>
    <t>Secretaría de Gobierno (055)</t>
  </si>
  <si>
    <t>Instituto de Acceso a la Justicia del Estado de Campeche (056)</t>
  </si>
  <si>
    <t>Sistema de Televisión y Radio de Campeche (057)</t>
  </si>
  <si>
    <t>Centro de Conciliación Laboral del Estado de Campeche (058)</t>
  </si>
  <si>
    <t>Agencia Reguladora de Transporte del Estado de Campeche (059)</t>
  </si>
  <si>
    <t>Secretaría Ejecutiva del Sistema Anticorrupción del Estado de Campeche (060)</t>
  </si>
  <si>
    <t>Secretaría de Inclusión (061)</t>
  </si>
  <si>
    <t>Auditoría Superior del Estado de Campeche (062)</t>
  </si>
  <si>
    <t>Congreso del Estado de Campeche (063)</t>
  </si>
  <si>
    <t>Tribunal Superior de Justicia del Estado de Campeche (064)</t>
  </si>
  <si>
    <t>Municipio de Calakmul (065)</t>
  </si>
  <si>
    <t>Sistema Municipal para el Desarrollo Integral de la Familia de Calakmul (066)</t>
  </si>
  <si>
    <t>Junta Municipal de Constitución (067)</t>
  </si>
  <si>
    <t>Municipio de Calkiní (068)</t>
  </si>
  <si>
    <t>Sistema Municipal para el Desarrollo Integral de la Familia de Calkiní (069)</t>
  </si>
  <si>
    <t>Junta Municipal de Bécal (070)</t>
  </si>
  <si>
    <t>Junta Municipal de Nunkiní  (071)</t>
  </si>
  <si>
    <t>Municipio de Campeche  (072)</t>
  </si>
  <si>
    <t>Sistema Municipal para el Desarrollo Integral de la Familia de Campeche (073)</t>
  </si>
  <si>
    <t>Sistema Municipal de Agua Potable y Alcantarillado de Campeche  (074)</t>
  </si>
  <si>
    <t>Junta Municipal de Alfredo V. Bonfil  (075)</t>
  </si>
  <si>
    <t>Junta Municipal de Hampolol (076)</t>
  </si>
  <si>
    <t>Junta Municipal de Pich (077)</t>
  </si>
  <si>
    <t>Junta Municipal de Tixmucuy (078)</t>
  </si>
  <si>
    <t>Municipio de Candelaria (079)</t>
  </si>
  <si>
    <t>Sistema Municipal para el Desarrollo Integral de la Familia de Candelaria (080)</t>
  </si>
  <si>
    <t>Junta Municipal de Miguel Hidalgo (081)</t>
  </si>
  <si>
    <t>Junta Municipal de Monclova  (082)</t>
  </si>
  <si>
    <t>Municipio de Carmen (083)</t>
  </si>
  <si>
    <t>Sistema Municipal para el Desarrollo Integral de la Familia de Carmen (084)</t>
  </si>
  <si>
    <t>Sistema Municipal de Agua Potable y Alcantarillado de Carmen (085)</t>
  </si>
  <si>
    <t>Instituto del Deporte y de la Juventud de Carmen (086)</t>
  </si>
  <si>
    <t>Instituto Municipal de la Mujer de Carmen (087)</t>
  </si>
  <si>
    <t>Instituto Municipal de la Vivienda de Carmen (088)</t>
  </si>
  <si>
    <t>Junta Municipal de Atasta (089)</t>
  </si>
  <si>
    <t>Junta Municipal de Mamantel  (090)</t>
  </si>
  <si>
    <t>Junta Municipal de Sabancuy (091)</t>
  </si>
  <si>
    <t>Municipio de Champotón (092)</t>
  </si>
  <si>
    <t>Sistema Municipal para el Desarrollo Integral de la Familia de Champotón (093)</t>
  </si>
  <si>
    <t>Junta Municipal de Felipe Carrillo Puerto  (094)</t>
  </si>
  <si>
    <t>Junta Municipal de Hool  (095)</t>
  </si>
  <si>
    <t>Junta Municipal de Sihochac  (096)</t>
  </si>
  <si>
    <t>Municipio de Escárcega (097)</t>
  </si>
  <si>
    <t>Sistema Municipal para el Desarrollo Integral de la Familia de Escárcega (098)</t>
  </si>
  <si>
    <t>Sistema Municipal de Agua Potable y Alcantarillado de Escárcega (099)</t>
  </si>
  <si>
    <t>Junta Municipal de Centenario  (100)</t>
  </si>
  <si>
    <t>Junta Municipal de División del Norte (101)</t>
  </si>
  <si>
    <t>Municipio de Hecelchakán (102)</t>
  </si>
  <si>
    <t>Sistema Municipal para el Desarrollo Integral de la Familia de Hecelchakán (103)</t>
  </si>
  <si>
    <t>Junta Municipal de Pomuch (104)</t>
  </si>
  <si>
    <t>Municipio de Hopelchén (105)</t>
  </si>
  <si>
    <t>Sistema Municipal para el Desarrollo Integral de la Familia de Hopelchén (106)</t>
  </si>
  <si>
    <t>Junta Municipal de Bolonchén de Rejón  (107)</t>
  </si>
  <si>
    <t>Junta Municipal de Dzibalchén  (108)</t>
  </si>
  <si>
    <t>Junta Municipal de Ukum  (109)</t>
  </si>
  <si>
    <t>Municipio de Palizada (110)</t>
  </si>
  <si>
    <t>Sistema Municipal para el Desarrollo Integral de la Familia de Palizada (111)</t>
  </si>
  <si>
    <t>Municipio de Tenabo (112)</t>
  </si>
  <si>
    <t>Sistema Municipal para el Desarrollo Integral de la Familia de Tenabo (113)</t>
  </si>
  <si>
    <t>Junta Municipal de Tinún  (114)</t>
  </si>
  <si>
    <t>Municipio de Seybaplaya (115)</t>
  </si>
  <si>
    <t>Sistema Municipal para el Desarrollo Integral de la Familia de Seybaplaya (116)</t>
  </si>
  <si>
    <t>Municipio de Dzitbalché (117)</t>
  </si>
  <si>
    <t>Sistema Municipal para el Desarrollo Integral de la Familia de Dzitbalché (118)</t>
  </si>
  <si>
    <t>Comisión de Derechos Humanos del Estado de Campeche (119)</t>
  </si>
  <si>
    <t>Comisión de Transparencia y Acceso a la Información Pública del Estado de Campeche (120)</t>
  </si>
  <si>
    <t>Fiscalía Especializada en Combate a la Corrupción del Estado de Campeche (121)</t>
  </si>
  <si>
    <t>Instituto Electoral del Estado de Campeche (122)</t>
  </si>
  <si>
    <t>Tribunal de Justicia Administrativa del Estado de Campeche (123)</t>
  </si>
  <si>
    <t>Tribunal Electoral del Estado de Campeche (124)</t>
  </si>
  <si>
    <t>Fideicomiso de Inversión del Impuesto del 2% sobre Nóminas del Estado de Campeche (125)</t>
  </si>
  <si>
    <t>Fondo Campeche (126)</t>
  </si>
  <si>
    <t>Fondo Estatal de Fomento Industrial del Estado de Campeche (127)</t>
  </si>
  <si>
    <t>Instituto Campechano (128)</t>
  </si>
  <si>
    <t>Universidad Autónoma de Campeche (129)</t>
  </si>
  <si>
    <t>Universidad Autónoma del Carmen (130)</t>
  </si>
  <si>
    <t>Movimiento Ciudadano (131)</t>
  </si>
  <si>
    <t>Partido Acción Nacional  (132)</t>
  </si>
  <si>
    <t>Partido del Trabajo  (133)</t>
  </si>
  <si>
    <t>Partido Revolucionario Institucional (134)</t>
  </si>
  <si>
    <t>Partido Verde Ecologista de México (135)</t>
  </si>
  <si>
    <t>MORENA (136)</t>
  </si>
  <si>
    <t>Sindicato Único de Personal Académico de la Universidad Autónoma de Campeche (137)</t>
  </si>
  <si>
    <t>Sindicato Único de Trabajadores Administrativos, de Intendencia y Similares de la Universidad Autónoma de Campeche (138)</t>
  </si>
  <si>
    <t>Sindicato Único de Trabajadores al Servicio de los Poderes, Municipios e Instituciones Descentralizadas del Estado de Campeche (139)</t>
  </si>
  <si>
    <t>Sindicato Único de Trabajadores al Servicio del Gobierno Municipal (140)</t>
  </si>
  <si>
    <t>Sindicato Único de Trabajadores de la Universidad Tecnológica de Campeche (141)</t>
  </si>
  <si>
    <t>Sindicato Único de Trabajadores del Colegio de Bachilleres del Estado de Campeche (142)</t>
  </si>
  <si>
    <t>Sindicato Único de Trabajadores del Colegio de Estudios Científicos y Tecnológicos del Estado de Campeche (143)</t>
  </si>
  <si>
    <t>Sindicato Único del Personal Académico, Administrativo, Manual y Apoyo del Colegio de Estudios Científicos y Tecnológicos del Estado de Campeche (144)</t>
  </si>
  <si>
    <t>Sindicato Único de Trabajadores de la Universidad Autónoma del Carmen (145)</t>
  </si>
  <si>
    <t>Frente Unidos por la Equidad y el Respeto a los Trabajadores del Estado de Campeche “Fuerte Campeche”. (146)</t>
  </si>
  <si>
    <t>Instituto Municipal de Planeación de Carmen (147)</t>
  </si>
  <si>
    <t>040091600000125</t>
  </si>
  <si>
    <t>Datos de expedientes civiles, mercantiles y/o administrativos.
Carpetas de Investigación. Licitaciones con el Gobierno. (sic)</t>
  </si>
  <si>
    <t>040091600000225</t>
  </si>
  <si>
    <t>1. Integración del Consejo General del OPL desde 2014 a la fecha.
2. Comisión que revisa el tema de violencia política contra las mujeres y cuestiones de paridad de género, en su caso se proporcione el documento correspondiente.
3. Informes que han presentado para dar cumplimiento a la paridad de género, desde 2014 a la fecha.
4. Además de la revisión que realiza el INE del cumplimiento de la capacitación, promoción y desarrollo político de las mujeres, el opl realiza algún otro tipo de revisión, en su caso se proporcione el documento correspondiente.
5. Conformación de sus direcciones y unidades o áreas sustantivas desde 2014 a la fecha, incluyendo a las encargadurías de despacho y los procedimientos para realizarlo, en su caso se proporcione el documento correspondiente.
6. Procedimiento de designación de las personas titulares de direcciones y unidades o áreas sustantivas desde 2014 a la fecha, en su caso se proporcione el documento correspondiente.
7. Criterios aplicados para la designación como la paridad y alternancia, en su caso se proporcione el documento correspondiente.
8. Documentos que han aprobado para atender la paridad de género (acuerdos, reglamentos, etc.), en su caso se proporcione el documento correspondiente.
9. Conformación de la entidad, cuántas y cuántos hombres y mujeres existen en los diferentes cargos de elección popular desde 2014 a la fecha, en su caso se proporcione el documento correspondiente.(sic)</t>
  </si>
  <si>
    <t>040091600000325</t>
  </si>
  <si>
    <t>1. Resultados electorales POR SECCIÓN O CASILLA de todas las secciones o casillas del Estado de Campeche en formato XLS o CSV de las elecciones de Ayuntamientos de 2024 (cómputos finales).
2. Resultados electorales POR SECCIÓN O CASILLA de todas las secciones o casillas del Estado de Campeche en formato XLS o CSV de las elecciones de Diputados Locales de 2024 (cómputos finales).
3. Resultados electorales POR SECCIÓN O CASILLA de todas las secciones o casillas del Estado de Campeche en formato XLS o CSV de las elecciones de Juntas Municipales de 2024 (cómputos finales) (sic)</t>
  </si>
  <si>
    <t>040091600000425</t>
  </si>
  <si>
    <t>¿Cuentan con una Comisión de Administración y/o de Seguimiento al presupuesto? En caso de no contar con ella, ¿se está planeando contar con ella?
En caso de que no se esté planeando contar con ella, ¿hay alguna razón particular? En caso de que sí exista:
¿cuál es el nombre de la comisión?
¿es temporal o permanente? (en caso de ser temporal, ¿se planea convertir en permanente? ¿cuál es su vigencia?
¿cómo está conformada?
¿cuáles son sus atribuciones?
¿cuál es la norma que le da origen?
¿la presidencia es rotativa?
¿hay algún enlace disponible para consultar la información de la comisión? (sic)</t>
  </si>
  <si>
    <t>040091600000525</t>
  </si>
  <si>
    <t>1. ¿Existe algún fundamento legal que obligue a un candidato(a), realizar un diagnóstico que justifique sus propuestas y/o promesas de campaña en su momento?
2. ¿Existe algún fundamento legal que obligue a un candidato(a) a identificar las necesidades y riesgos que existen en el territorio y en las dependencias para justificar sus propuestas y/o promesas de campaña en su momento?
3. ¿Existe algún fundamento legal que obligue al cumplimiento puntual de las propuestas y/o promesas de campaña que en su momento publican, señalan, indican, mencionan y/o establecen los candidatos(as)?
4. ¿A través de qué documento, instrumento y/o herramienta se da seguimiento al cumplimiento de las propuestas y/o promesas de campaña de un candidato(a) una vez electo(a)?
5. ¿Qué dependencia(s) tienen la obligación o atribución de vigilar y dar seguimiento al cumplimiento de las propuestas de campaña de un candidato(a) una vez electo(a)? (sic)</t>
  </si>
  <si>
    <t>040091600000625</t>
  </si>
  <si>
    <t>Favor de proporcionarme los resultados electorales del proceso 2023-2024, a nivel casilla, tanto de ayuntamientos, como de diputados locales y juntas municipales. Favor de incluir la lista nominal a nivel casilla (número de ciudadanos por casilla) con la que se celebró dicha elección. En el apartado de resultados electorales de su página web, no viene información alguna sobre el proceso 2023-2024 Se solicita dicha información con fines estadísticos y de estudio. (sic)</t>
  </si>
  <si>
    <t>040091600000725</t>
  </si>
  <si>
    <t>040091600000825</t>
  </si>
  <si>
    <t>¿Cuál es el número de denuncias por violencia política contra las mujeres en razón de género clasificado por partido político de militancia de la víctima?
¿Cuál es el número de denuncias por violencia política contra las mujeres en razón de género clasificado por partido de militancia del agresor denunciado? (sic)</t>
  </si>
  <si>
    <t>040091600000925</t>
  </si>
  <si>
    <t>A QUIEN CORRESPONDA:
Con fundamento en la Ley General de Transparencia y Acceso a la Información Pública, así como en la normativa aplicable en la entidad, solicito la siguiente información relacionada con la supervisión y fiscalización del uso de redes sociales por parte de partidos políticos, candidatos y actores electorales durante el proceso electoral 2023-2024:
* Monitoreo de propaganda en redes sociales
- - ¿Qué mecanismos o herramientas utilizó el OPLE para monitorear la propaganda electoral en redes sociales durante el proceso electoral 2023-2024?
- - ¿Cuántas publicaciones o anuncios en plataformas digitales (Facebook, Twitter, Instagram, TikTok,
YouTube, entre otras) fueron analizados como parte de este monitoreo?
- - ¿Se elaboró algún informe o reporte sobre la incidencia de propaganda en redes sociales? En caso afirmativo, solicito copia de dichos documentos. * Denuncias y quejas sobre uso indebido de redes sociales
- - ¿Cuántas quejas o denuncias recibió el OPLE relacionadas con el uso de redes sociales en campañas electorales?
- - ¿Cuáles fueron los principales motivos de denuncia (uso indebido de recursos públicos, violencia política de género en redes, propaganda negra, actos anticipados de campaña, etc.)?
- - ¿Cuántas de estas quejas derivaron en sanciones? Favor de proporcionar un desglose por tipo de sanción y su fundamento legal. *Gastos en estrategias digitales
- - ¿Cuáles fueron los montos reportados por los partidos políticos y candidatos en propaganda digital dentro de su rendición de cuentas?
- - ¿Qué empresas o proveedores de servicios digitales fueron contratados por los partidos políticos en el estado para la gestión de campañas en redes sociales?
- - ¿Se detectaron irregularidades en la fiscalización de estos gastos? En caso afirmativo, ¿qué medidas se tomaron?
* Medidas cautelares y sanciones
- - ¿El OPLE ordenó la eliminación de alguna publicación o la suspensión de cuentas en redes sociales por considerar que infringían la normativa electoral? En caso afirmativo, ¿cuántas veces y en qué contexto?
- - ¿Cuáles fueron los criterios utilizados para determinar si una publicación en redes sociales violaba la normatividad electoral?
- - ¿Existen resoluciones o acuerdos emitidos por el OPLE relacionados con la propaganda en redes  sociales? En caso afirmativo, solicito copia de dichos documentos.
* Coordinación con otras autoridades
- - ¿Se realizaron solicitudes de información o colaboración con el INE, el Tribunal Electoral estatal o el TEPJF para la fiscalización de estrategias digitales en redes sociales?
- - ¿El OPLE cuenta con convenios o acuerdos con plataformas digitales (Meta, Google, Twitter, TikTok, etc.) para la fiscalización de la publicidad electoral?
Solicito que la información, en la medida de lo posible, sea proporcionada en formato digital (PDF o Excel). En caso de que alguna parte de la información solicitada sea inexistente o esté clasificada, agradeceré que se me informe conforme a la normatividad vigente. Sin otro particular, agradezco la atención prestada a esta solicitud y quedo en espera de su respuesta dentro de los plazos establecidos por la ley. (sic)</t>
  </si>
  <si>
    <t>040091600001025</t>
  </si>
  <si>
    <t>Requiero información detallada sobre las acciones de difusión en redes sociales realizadas por el OPLE durante el proceso electoral de 2023-2024. En específico, requiero:
- Plan de comunicación digital implementado para el proceso electoral, incluyendo estrategias, objetivos y metas.
- Presupuesto asignado y ejercido para la difusión en redes sociales durante el proceso electoral 2023- 2024.
- Listado de campañas y publicaciones realizadas, detallando:
- - Tipo de contenido (videos, imágenes, transmisiones en vivo, infografías, etc.).
- - Plataformas utilizadas (Facebook, X, Instagram, TikTok, YouTube, WhatsApp, entre otras).
- - Alcance, interacciones y métricas de impacto.
- Medidas implementadas para combatir la desinformación y noticias falsas durante el proceso electoral.
- Coordinación con el INE y otras autoridades para la difusión en redes sociales.
- Vínculo o acceso a un repositorio con todas las publicaciones realizadas en redes sociales durante el proceso electoral.
- Evaluación de la estrategia digital, si se realizó alguna, y principales aprendizajes o recomendaciones para futuras elecciones. Solicito que la información se entregue en formato abierto y accesible. (sic)</t>
  </si>
  <si>
    <t>040091600001125</t>
  </si>
  <si>
    <t>Relación de contratos de servicios profesionales independientes con el Instituto Electoral del Estado de Campeche, en 2024 y2025
¿Si la Consejera Presidenta Provisional actual y las Consejerías Electorales actuales, cuentan con asesoría de servicios profesionales independientes?
¿Nombre del prestador de servicios profesionales independientes contratados por el Instituto Electoral del Estado de Campeche, para la Consejera Presidenta Provisional actual y las Consejerías Electorales actuales?, relacionando al prestador de servicios con la consejería Copias de los contratos de servicios profesionales independientes, como asesoría para la Consejera
Presidenta Provisional actual y las Consejerías Electorales actuales Copias de los entregables de los contratos de servicios profesionales independientes, como asesoría para la Consejera Presidenta Provisional actual y las Consejerías Electorales actuales Copias de los oficios, memorándums, correos electrónicos, mensajería instantánea u otra forma, con los cuales la Consejera Presidenta Provisional actual y las Consejerías Electorales actuales, tienen contacto o les solicitan la asesoría de los servicios profesionales independientes objeto de los contratos Copias de la bitácora de entradas y salidas al Instituto Electoral del Estado de Campeche, que en su caso, evidencie la asistencia al Instituto Electoral del Estado de Campeche de los prestadores de servicios profesionales independientes contratados para la Consejera Presidenta Provisional actual y las Consejerías Electorales actuales. (sic)</t>
  </si>
  <si>
    <t>040091600001225</t>
  </si>
  <si>
    <t>040091600001325</t>
  </si>
  <si>
    <t>Estado que guarda el procedimiento administrativo derivado de la vista ordenada al Órgano Interno de Control del Instituto Electoral del Estado de Campeche en el punto CUARTO del Acuerdo CG/88/2021
“ACUERDO DEL CONSEJO GENERAL DEL INSTITUTO ELECTORAL DEL ESTADO DE CAMPECHE, RELATIVO AL AJUSTE DEL CÓMPUTO DE CIRCUNSCRIPCIÓN PLURINOMINAL DE LA ELECCIÓN PARA LAS DIPUTACIONES LOCALES DE REPRESENTACIÓN PROPORCIONAL, DEL PROCESO ELECTORAL ESTATAL ORDINARIO 2021”.(sic)</t>
  </si>
  <si>
    <t>040091600001425</t>
  </si>
  <si>
    <t>A quien corresponda:
Con fundamento en los artículos 4 y 6 de la Ley General de Transparencia y Acceso a la Información Pública, con la finalidad de realizar mi actividad académica en relación a los monitoreos que se realizan a partidos políticos, candidaturas y actores políticos, me permito solicitar la siguiente información:
1. Si el organismo público local, realiza análisis de monitoreo de medios (prensa, radio, televisión, redes sociales, cine etc.) a los partidos, actores políticos, candidaturas en periodo ordinario, es decir sin proceso electoral.
2. Si el organismo público local, realiza análisis de monitoreo de medios (prensa, radio, televisión, redes sociales, cine etc.) a los partidos, actores políticos y candidaturas en Proceso Electoral.
3. Si la respuesta es afirmativa desde cuándo (año) realiza estos monitoreo de medios.
4. ¿La normativa electoral local obliga que realice esos monitoreo?
5. Cuál es el fundamento legal para realizar el monitoreo y proporcionar la liga al archivo o enlace al documento.
6. Si realiza monitoreos, lo hace a través de alguna área de su Instituto, o a través de una empresa especializada en monitoreo.
7. Cuáles han sido los costos del monitoreo, convenios para su realización y si se tiene acceso en versión pública al documento para consulta, si no fuera así, proporcionar documento de consulta.
8. En caso de llevar a cabo monitoreos, proporcionar los enlaces para consultar los productos e informes de los resultados del monitoreo de medios en su entidad. (sic)</t>
  </si>
  <si>
    <t>040091600001525</t>
  </si>
  <si>
    <t>040091600001625</t>
  </si>
  <si>
    <t>Por este medio solicito la siguiente información:
- ¿Existe una o varias legislaciones en el estado que regulen mecanismos de participación ciudadana?
En caso afirmativo, por favor enviar la o las leyes, reglamentaciones, etc que se encuentren vigentes.
- ¿Cuáles y cuántos mecanismos de participación ciudadana que se encuentran contemplados en la legislación local se han llevado a cabo durante el 2023 y 2024 y fecha de dichos ejercicios?
- Número de solicitudes presentadas por la ciudadanía para utilizar los mecanismos de participación contemplados en la Ley, y de éstas ¿cuántas fueron procedentes en el año 2023 y 2024?
- En caso de que se hayan utilizado dichos mecanismos durante el 2023 y 2024, ¿cuántas personas participaron en éstos? Incluir fecha, nombre del mecanismos y número de personas que participaron. (sic)</t>
  </si>
  <si>
    <t>040091600001725</t>
  </si>
  <si>
    <t>1.- La relación de personas que se inscribieron para competir por un cargo de elección popular vía acción afirmativa de personas con discapacidad en el proceso electoral 2023-2024 y si fue por representación proporcional o mayoría relativa
2.- La relación de personas que obtuvieron un cargo de elección popular por la acción afirmativa de discapacidad especificando el cargo para el que fueron electos y si fue por representación proporcional o mayoría relativa (sic)</t>
  </si>
  <si>
    <t>040091600001825</t>
  </si>
  <si>
    <t>040091600001925</t>
  </si>
  <si>
    <t>040091600002025</t>
  </si>
  <si>
    <t>Acuerdos o Resoluciones del Consejo General a través de los cuales se aprobó el Presupuesto Anual del OPL, de 2009 a 2025. (sic)</t>
  </si>
  <si>
    <t>040091600002125</t>
  </si>
  <si>
    <t>1. Los nombres de los representantes de partidos políticos que actualmente integran el Consejo General OPL (propietarios y suplentes).
2. Acuse del documento (escaneado en formato PDF) enviado el OPL, firmada por el órgano de dirección competente de acuerdo con sus normas estatutarias, instancia correspondiente que tiene las atribuciones y facultades para nombrar a los representantes de los partidos políticos, mismo que acredita las representaciones partidistas ante el Consejo General, y tuvo a bien el OPL aprobar y validar dicha acreditación de las representaciones de los partidos políticos. (sic)</t>
  </si>
  <si>
    <t>040091600002225</t>
  </si>
  <si>
    <t>Quisiera solicitar la siguiente información del Órganos Internos de Control:
1. Documento que ampare la designación del titular actual del Órgano Interno de Control y previos
2. Organigrama actual y vigente del Órgano Interno de Control
3. Primer organigrama del Órgano Interno de Control (cuando se constituyó)
4. Toda documentación relacionada con las auditorias que realizan y sus informes correspondientes, así como las medidas de corrección solicitadas por el Órgano Interno de Control (si existiera algún dato personal, favor de enviarme la versión pública)
5. Estadístico de quejas presentadas desde la creación del Órgano Interno de Control
6. Resoluciones en versión pública del Órgano Interno de Control desde su creación hasta 31 de enero de 2024
7. Documento que señale el presupuesto solicitado por el Órgano Interno de Control de manera anual desde su creación hasta el 2025
8. Presupuesto ejercido por el Órgano Interno de Control de manera anual desde su creación hasta el 2025
9. Los informes de actividades del Órgano Interno de Control desde su creación hasta la actualidad, sin importar si son mensuales, trimestrales, semestrales o anuales
10. Cualquier documento o reporte donde se establezcan metas, objetivos y resultados alcanzados por el Órgano Interno de Control
11. Informes sobre auditorias al Órgano Interno de Control
12. Sueldos y compensaciones de las personas integrantes del Órgano Interno de Control. (sic)</t>
  </si>
  <si>
    <t>040091600002325</t>
  </si>
  <si>
    <t>040091600002425</t>
  </si>
  <si>
    <t>Copia en versión electrónica de los montos de recursos programados y ejercidos para la elección de representantes del Poder Judicial en la entidad, lo anterior del año 2024 al año 2025, desglosado por año y conceptos. (sic)</t>
  </si>
  <si>
    <t>040091600002525</t>
  </si>
  <si>
    <t>Al Instituto Electoral de CAMPECHE, solicito la siguiente información:
Se me envíe en formato XLS y CSV, las bases de datos de los cómputos distritales 2024 para las elecciones de Presidente Municipal y Diputado Local Mayoría Relativa a nivel SECCIÓN, que contenga MÍNIMAMENTE más no limitativamente la siguiente información:
Elección
Municipio
Número de Municipio
Distrito
Sección
Votos obtenidos por partido político y coalición
Candidatos no registrados
Votos nulos
Total de votos
No omito mencionar que en la página electrónica del instituto no se encuentran disponibles para su descarga y consulta. (sic)</t>
  </si>
  <si>
    <t>040091600002625</t>
  </si>
  <si>
    <t>040091600002725</t>
  </si>
  <si>
    <t>Nombre completo de las personas que ocupan los cargos de presidente de junta, comisarios y agentes municipales del municipio de carmen, que fueron elegidas en el proceso electoral de 2024. (sic)</t>
  </si>
  <si>
    <t>040091600002825</t>
  </si>
  <si>
    <t>040091600002925</t>
  </si>
  <si>
    <t>¿Integrante(s) del Observatorio de Participación Política de las Mujeres en el Estado de Campeche, responsable(s) de la organización de la Conferencia Magistral “Voces de cambio: mujeres al frente” del 18 de marzo de 2025?
¿Persona(s) servidora(s) pública(s) responsable(s) de la Conferencia Magistral “Voces de cambio: mujeres al frente” del 18 de marzo de 2025?
¿Recursos humanos, financieros, materiales que se han utilizado y se utilizarán en la Conferencia Magistral “Voces de cambio: mujeres al frente” del 18 de marzo de 2025? (sic)</t>
  </si>
  <si>
    <t>040091600003025</t>
  </si>
  <si>
    <t>Buen día, quiero solicitar un plano en formato pdf completo de cada municipio del estado de Campeche que muestre secciones, distritos locales y federales, calles, manzanas y colonias. Se que hay planos en el sitio web de cartografía pero no hay un plano completo que contenga todo. Y ese es precisamente el que necesito, hace años había visto que estaban. Muchas gracias de antemano. (sic)</t>
  </si>
  <si>
    <t>040091600003125</t>
  </si>
  <si>
    <t>SOLICIO EL LISADO DE CANDIDATOS QUE SE REGISTRARON EN EL SISTEMA CONOCELES EN LA ELECCION 2023-2024. (sic)</t>
  </si>
  <si>
    <t xml:space="preserve">040091600003225 </t>
  </si>
  <si>
    <t xml:space="preserve">040091600003325 </t>
  </si>
  <si>
    <t xml:space="preserve">040091600003425 </t>
  </si>
  <si>
    <t>Deseo conocer:
1. Qué tipo de actividades han realizado para la difusión de la Elección Federal Extraordinaria del Poder Judicial en el Estado.
2. Copia simple del documento a través del cual el OPLE ha informado al Instituto Nacional Electoral las acciones llevadas a cabo para la difusión de la Elección Extraordinaria del Poder Judicial.
3. Copia simple del documento a través del cual el Instituto Nacional Electoral requirió al OPLE realice actividades para la difusión de la Elección Extraordinaria del Poder Judicial.
4. Señale cuantas de las acciones realizadas de difusión de la Elección Extraordinaria del Poder Judicial fueron realizadas a petición y/o mandato del INE y cuantas por cuenta propia del OPLE. (sic)</t>
  </si>
  <si>
    <t xml:space="preserve">040091600003525 </t>
  </si>
  <si>
    <t>1.- Que diga quién fue la persona física o moral que le brindó el servicio de limpieza y seguridad privada en los años 2022, 2023, 2024 y 2025.
2.- Que remita los contratos que se hayan firmado para el otorgamiento de esos servicios y que diga cuál fue el monto por separado es decir tanto por limpieza como por seguridad privada que erogó para tal efecto.
3.- Que diga cuál fue la cuenta bancaria en la que depositó los montos por los servicios otorgados tanto por limpieza como por seguridad privada y nombre de la institución bancaria. (sic)</t>
  </si>
  <si>
    <t xml:space="preserve">040091600003625 </t>
  </si>
  <si>
    <t xml:space="preserve">040091600003725 </t>
  </si>
  <si>
    <t>A quien corresponda:
Por medio de la presente, solicito atentamente se proporcione la información histórica de la que disponga el Instituto Electoral respecto de las y los candidatos que hayan contendido para el cargo de Presidencia Municipal en cualquier proceso electoral municipal celebrado en la entidad o entidades.
La información requerida es aquella que sea equivalente o similar a la que se publica en el sistema
“Candidatas y Candidatos, ¡Conóceles!”, o el sistema análogo o formato que este instituto solicitaba en las elecciones anteirores y que maneje o manejaba el Instituto, y que pueda incluir, de manera enunciativa mas no limitativa, los siguientes datos:
1. Información de identificación y postulación:
o Nombre completo de la o el candidato.
o Entidad y municipio en los que compitió.
o Proceso electoral (año y tipo de elección).
o Partido político, coalición o candidatura independiente que registró a la persona candidata.
2. Información biográfica y curricular (en caso de contar con ella):
o Fecha de nacimiento.
o Ocupación.
o Nivel de estudios o grado académico.
o Trayectoria política y/o laboral.
o Experiencia en cargos públicos o de elección popular previos.
3. Información complementaria (en caso de contar con ella):
o Declaración patrimonial o de intereses (si fuese pública).
o Fotografía oficial utilizada en campañas (si aplica).                                                   o Plan de trabajo o principales propuestas de campaña (si estuvieran registradas).
A fin de brindar claridad, solicito que, en caso de que no se cuente con la totalidad de la información descrita, se me proporcione al menos aquella que posea su Instituto, señalando los campos de información que no existan o que estén bajo reserva, indicando en su respuesta el fundamento jurídico
que sustente la posible inexistencia o reserva. Asimismo, agradeceré que la información se entregue preferentemente en formato electrónico, de manera que se facilite su consulta y análisis (por ejemplo, en archivos CSV, Excel) (sic)</t>
  </si>
  <si>
    <t xml:space="preserve">040091600003825 </t>
  </si>
  <si>
    <t xml:space="preserve">040091600003925 </t>
  </si>
  <si>
    <t>La Secretaría de las Mujeres, de reciente creación, trabaja para garantizar el derecho de acceso a la información de las mujeres, en este sentido se solicita la siguiente información:
1.Nombre del ayuntamiento.
2.Nombre completo, cargo y datos de contacto (correo electrónico y número telefónico institucional) de la/el presidenta/e municipal.
3.Nombre completo y cargo de todas/os las/los síndicas/os y regidoras/es que componen a cada Ayuntamiento.
4.La fecha de emisión del nombramiento de los anteriores.
5.La dirección el H. Ayuntamiento de cada municipio
Esta información nos permitirá establecer un canal de comunicación más directo y coordinado en favor de la igualdad de género en la Administración Pública Municipal.(sic)</t>
  </si>
  <si>
    <t xml:space="preserve">040091600004025 </t>
  </si>
  <si>
    <t xml:space="preserve">040091600004125 </t>
  </si>
  <si>
    <t xml:space="preserve">040091600004225 </t>
  </si>
  <si>
    <t xml:space="preserve">040091600004325 </t>
  </si>
  <si>
    <t xml:space="preserve">040091600004425 PENDIENTE </t>
  </si>
  <si>
    <t>Quiero saber cómo se eligieron los diputados en las elecciones de 1985. Quiero saber el nombre de todos los candidatos que se postularon (tanto quienes ganaron como quienes perdieron), a qué partido pertenecían y el número de votos totales que cada uno de los candidatos obtuvo. Me gustaría conocer los resultados por de cada municipio así como los resultados de la entidad federativa. (sic)</t>
  </si>
  <si>
    <t>Copia de las Convocatorias de la reuniones o sesiones (ordinarias, extraordinarias o urgentes) de la Junta General Ejecutiva Copia de las actas o minutas (definitivas o los proyectos) de la reuniones o sesiones (ordinarias, extraordinarias o urgentes) de la Junta General Ejecutiva de diciembre de 2024 y enero de 2025. (sic)</t>
  </si>
  <si>
    <t>Solicito de la manera más atenta puedan proporcionarme los resultados por municipio de la elección a gobernador de 1991. Los solicito por este medio porque no los encontré en la página web. Si los datos que llegasen a tener son por casilla también me son útiles. Mi objetivo es poder saber los votos que tuvo cada candidato en cada municipio. Agradezco mucho su atención de antemano. (sic)</t>
  </si>
  <si>
    <t>Solicito las fechas de nacimiento de los candidatos que participaron en procesos electorales locales de la entidad federativa entre los años 2015 y 2024.
Adjunto un archivo en formato Excel (.xlsx) con los nombres de los candidatos a solicitar para facilitar la búsqueda y evitar ambigüedades. Formato de entrega: Solicito que la información se entregue en un archivo de Excel (.xlsx) con una columna adicional que incluya la fecha de nacimiento de cada candidato en formato DD/MM/AAAA.   Adjunto un archivo Excel que contiene información detallada acerca de los candidatos solicitados.  Elarchivo incluye las siguientes columnas:
• Nombre del candidato: Nombre completo del candidato.
• Year (año de postulación): Año en el que el candidato se postuló.
• Office (cargo y tipo de representación): Cargo al que el candidato se postuló, especificando si corresponde a una representación mayoritaria (MR) o proporcional (PR).
• Rep (tipo de representación): Tipo de representación, indicando si es mayoritaria (MR) o proporcional (PR).
• Nomination level (nivel de nominación): Distrito, país o estado al que corresponde la postulación.
• State: Entidad federativa de la candidatura
• District_fed: distrito de la candidatura
• Party_official_full (nombre completo del partido político): Nombre completo del partido político al que pertenece el candidato. (sic)</t>
  </si>
  <si>
    <t>SOLICITO LA SIGUIENTE INFORMACIÓN REFERENTE A PRESUPUESTOS ASIGNADOS
1.- PRESUPUESTO SOLICITADO PARA EL EJERCICIO ANUAL 2025
2.- PRESUPUSTO APROBADO PARA EL EJERCICIO ANUAL 2025
3.- PRESUPUESTO SOLICITADO PARA LA ELECCION DEL 1 DE JUNIO DE 2025 DEL PODER JUDICIAL
4.- PRESUPUESTO APROBADO PARA LA ELECCION DEL 1 DE JUNIO DE 2025 DEL PODER  JUDICIAL
5.- PRESUPUESTO ORDINARIO PARA LA ELECCION DEL PROXIMO 1 DE JUNIO DE 2025 PARA LA ELECCION DEL PODER JUDICIAL
6.- ¿SE SOLICITÓ ALGUNA AMPLIACIÓN PARA LA ELECCION ORDINARIA DEL 1 DE JUNIO DEL 2025 PARA LA ELECCION DEL PODER JUDICIAL? (sic)</t>
  </si>
  <si>
    <t>El Art 130 de la Constitución menciona la separación de la Iglesia y el Estado, y en su fracción E) menciona que nos ministros de culto no pueden asociarse con fines políticos. Cómo es que el Diputado Local Elías Noe Baeza Ake fue candidato en 2 ocasiones y actualmente ocupa un cargo de elección popular por segunda vez, siendo el pastor de una iglesia evangelica ? Contraviniendo un principio medular del pacto Federal en la que se funda nuestra república al proclamarnos un Estado Laico.   Exijo de manera respuesta saber cómo fue que se le permitió participar siendo el ministro de culto, si ustedes cuentan con información al respecto y si ya hay alguna carpeta de investigación para poder aclarar esta situación.  Así como saber cuál es el procedimiento o investigación que se le abrirá al pastor para separarlo del cargo. (sic)</t>
  </si>
  <si>
    <t>A quien corresponda:
Por medio de la presente, y con fundamento en la Ley General de Transparencia y Acceso a la Información Pública, solicito la siguiente información:
• Las fechas de nacimiento de los candidatos que participaron en procesos electorales locales para Gubernaturas, Diputaciones Locales y Presidencias Municipales en la entidad federativa entre los años 2015 y 2024 Formato de entrega:
• La información deberá entregarse en un archivo de Excel (.xlsx).
• La fecha de nacimiento de cada candidato deberá presentarse en el formato DD/MM/AAAA. Agradezco de antemano la atención a esta solicitud y quedo atento a cualquier requerimiento adicional. (sic)</t>
  </si>
  <si>
    <t>A quien corresponda,
Con fundamento en la Ley General de Transparencia y Acceso a la Información Pública, solicito amablemente la siguiente información:
• Entidad federativa de nacimiento de acuerdo con el acta de nacimiento. Formato de entrega:
• La información deberá proporcionarse en un archivo de Excel (.xlsx).
Agradezco de antemano la atención a esta solicitud y quedo a disposición para cualquier aclaración o requerimiento adicional.(sic)</t>
  </si>
  <si>
    <t>Me dirijo a usted con el fin de solicitar información sobre la asignación de escaños de representación proporcional y laconformación final del Congreso local en cada legislatura desde el año 2000 hasta 2024. En específico, agradecería su apoyo con:
1. Los acuerdos oficiales donde se detalla la asignación de escaños de representación proporcional a cada partidopolítico.
2. El documento o archivo con la conformación final del Congreso local, especificando cuántos escaños corresponden amayoría relativa y cuántos a representación proporcional en cada legislatura.
3. Los enlaces oficiales donde pueda acceder a estos acuerdos y a la conformación de las diferentes legislaturas. Quedo atento a su amable respuesta. (sic)</t>
  </si>
  <si>
    <t>Conocer a detalle los montos que recibe el Partido del Trabajo de Campeche en el concepto de prerrogativas tomando en cuenta desde que recibió de enero a la fecha 2025, brindar a detalle el gasto que ha realizado a través de sus comprobaciones mensuales a dicho instituto, cuanto dinero público recibe y gasta mensualmente y detallar en que realiza dichos gastos.(sic)</t>
  </si>
  <si>
    <t>A quien corresponda:
Por medio de la presente, solicito atentamente se proporcione la información histórica de la que disponga el Instituto Electoral respecto de las y los candidatos que hayan contendido para el cargo de Presidencia Municipal en cualquier proceso electoral municipal celebrado en la entidad o entidades.
La información requerida es aquella que sea equivalente o similar a la que se publica en el sistema “Candidatas y Candidatos, ¡Conóceles!”, o el sistema análogo o formato que este instituto solicitaba en las elecciones anteirores y que maneje o manejaba el Instituto, y que pueda incluir, de manera enunciativa mas no limitativa, los siguientes datos:
1. Información de identificación y postulación:
o Nombre completo de la o el candidato.
o Entidad y municipio en los que compitió.
o Proceso electoral (año y tipo de elección).
o Partido político, coalición o candidatura independiente que registró a la persona candidata.
2. Información biográfica y curricular (en caso de contar con ella):
o Fecha de nacimiento.
o Ocupación.
o Nivel de estudios o grado académico.
o Trayectoria política y/o laboral.
o Experiencia en cargos públicos o de elección popular previos.
3. Información complementaria (en caso de contar con ella):
o Declaración patrimonial o de intereses (si fuese pública).
o Fotografía oficial utilizada en campañas (si aplica).                                                       o Plan de trabajo o principales propuestas de campaña (si estuvieran registradas).
A fin de brindar claridad, solicito que, en caso de que no se cuente con la totalidad de la información descrita, se me proporcione al menos aquella que posea su Instituto, señalando los campos de información que no existan o que estén bajo reserva, indicando en su respuesta el fundamento jurídico  que sustente la posible inexistencia o reserva. Asimismo, agradeceré que la información se entregue preferentemente en formato electrónico, de manera que se facilite su consulta y análisis (por ejemplo, en archivos CSV, Excel). (sic)</t>
  </si>
  <si>
    <t>Solicito la información concerniente a los partidos políticos en el estado desde su registro a la fecha de la presente solicitud
1.- ¿Quiero saber cuántos y cuales partidos existen y han existido en el estado?
2.- ¿Cuántos y cuales partidos han recibido prerrogativas y en qué años?
3.- ¿Cuántos y cuales partidos han perdido prerrogativas y en qué años?
4.- ¿Cuántos y cuales partidos tienen y han tenido registro en el estado?
5.- ¿Cuántos y cuales partidos han perdido registro en el estado y en qué año? (sic)</t>
  </si>
  <si>
    <t>Por medio de la presente, y con fundamento en los artículos 6° de la Constitución Política de los Estados Unidos Mexicanos, así como los artículos 3°, 4°, 24° y demás relativos de la Ley General de Transparencia y Acceso a la Información Pública, solicito atentamente la siguiente información correspondiente a los procesos electorales federales, locales y municipales que se han llevado a cabo: Nombre completo (nombre y apellidos) de cada candidato o candidata registrado(a) Partido político o coalición por el cual fue postulado(a) Tipo de elección (gubernatura, diputación local, diputación federal, presidencia municipal, sindicatura, regiduría, etc.)
Nombre de la entidad federativa, municipio o demarcación correspondiente
Cargo o puesto al que se postuló Año de la elección  Periodo requerido: Desde la creación del instituto hasta la fecha más reciente disponible. Justificación: La institución cuenta con las funciones de registro, validación y custodia de la documentación relativa a candidaturas en el ámbito federal, local y municipal. La información solicitada reviste carácter público, dado que se refiere al ejercicio de derechos políticoelectorales y al acceso a cargos de representación popular, y se encuentra vinculada a las funciones sustantivas de este organismo. Por lo tanto, conforme al principio de máxima publicidad, dicha información debe estar disponible o bien archivada en alguna de sus unidades administrativas.  En caso de no contar con esta información de forma consolidada, solicito respetuosamente se me informe: Qué ejercicios o formatos históricos conserva el instituto en torno a candidaturas registradas. Si es necesario dirigir mi solicitud a alguna unidad técnica, coordinación o archivo específico del instituto. Agradezco mucho la atención prestada a esta solicitud y quedo atento(a) a su respuesta dentro del plazo establecido por la ley. (sic)</t>
  </si>
  <si>
    <t>Unidad de Transparencia
Presente.
Por medio de la presente, y con fundamento en el derecho de acceso a la información pública, solicito se me proporcione la siguiente información relativa al presupuesto destinado a la elección judicial de jueces, magistrados y ministros:
Monto solicitado para dicho ejercicio electoral.
Monto final aprobado para dicho ejercicio electoral.
Desglose detallado por rubro y monto destinado dentro de dicho presupuesto (ej. honorarios, materiales, difusión, logística, etc.). Agradezco de antemano su atención y pronta respuesta. (sic)</t>
  </si>
  <si>
    <t>Con fundamento en los artículos 6° de la Constitución Política de los Estados Unidos Mexicanos; así como en la Ley General de Transparencia y Acceso a la Información Pública y demás normativas aplicables en materia de transparencia, me permito solicitar la siguiente información relativa al proceso
de elección del Poder Judicial realizada en su entidad federativa:
¿Cuál fue el presupuestos asignado para la elección del poder judicial?
Costo total que representó la organización y ejecución de dicho proceso electoral.
¿Cuántas boletas se elaboraron? Costo desglosado de los siguientes rubros:
Impresión de boletas Producción y adquisición de material electoral (urnas, mamparas, tinta, actas, etc.) Logística de distribución Honorarios y dietas del personal temporal contratado Nombre del proveedor o proveedores contratados para la impresión de boletas y materiales electorales,
incluyendo razón social y número de contrato Número total de personas que participaron en la jornada electoral como: Funcionarios de casilla Personal auxiliar del organismo electoral Observadores electorales registrados Número total de votos válidos emitidos durante el proceso. Número total de votos nulos. En caso de existir, copia o vínculo a los informes finales de resultados o cualquier documento de evaluación o análisis de dicha elección. (sic)</t>
  </si>
  <si>
    <t>CUAL ES EL DOMICILIO ACTUAL DE LA C._________Eliminadas tres palabras. (Dato personal fundamentado legal arl 118 LTAIPEC y art 3 fracción IX de la LPDPPSOEC)   (sic)</t>
  </si>
  <si>
    <t>Solicito se me expida copia simple de todas las facturas expedidas en los años 2021, 2022, 2023, 2024 y lo que va del 2025 al beneficiario_____Eliminadas cinco palabras. (Dato personal fundamentado legal arl 118 LTAIPEC y art 3 fracción IX de la LPDPPSOEC)  con Registro Federal de Contribuyentes.
De igual forma solicito especifiquen los cargos públicos o funciones que ha ocupado o desempeñado___ Eliminadas cuatro palabras. (Dato personal fundamentado legal arl 118 LTAIPEC y art 3 fracción IX de la LPDPPSOEC)  para el Poder Ejecutivo del Estado de Campeche en los años 2021, 2022, 2023, 2024 y lo que va del 2025. (sic)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</si>
</sst>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mmm/yyyy"/>
    <numFmt numFmtId="165" formatCode="00"/>
  </numFmts>
  <fonts count="30" x14ac:knownFonts="1">
    <font>
      <sz val="11"/>
      <color theme="1"/>
      <name val="Calibri"/>
      <family val="2"/>
      <scheme val="minor"/>
    </font>
    <font>
      <sz val="11"/>
      <color theme="1"/>
      <name val="Century Gothic"/>
      <family val="2"/>
    </font>
    <font>
      <sz val="11"/>
      <color rgb="FF231F20"/>
      <name val="Century Gothic"/>
      <family val="2"/>
    </font>
    <font>
      <b/>
      <sz val="13"/>
      <color indexed="8"/>
      <name val="Century Gothic"/>
      <family val="2"/>
    </font>
    <font>
      <b/>
      <sz val="12"/>
      <color indexed="8"/>
      <name val="Century Gothic"/>
      <family val="2"/>
    </font>
    <font>
      <sz val="10"/>
      <color indexed="8"/>
      <name val="Century Gothic"/>
      <family val="2"/>
    </font>
    <font>
      <b/>
      <sz val="14"/>
      <color indexed="8"/>
      <name val="Century Gothic"/>
      <family val="2"/>
    </font>
    <font>
      <b/>
      <sz val="11"/>
      <color indexed="8"/>
      <name val="Century Gothic"/>
      <family val="2"/>
    </font>
    <font>
      <b/>
      <sz val="11"/>
      <color theme="1"/>
      <name val="Century Gothic"/>
      <family val="2"/>
    </font>
    <font>
      <sz val="10"/>
      <color theme="1"/>
      <name val="Century Gothic"/>
      <family val="2"/>
    </font>
    <font>
      <sz val="10"/>
      <color rgb="FF231F20"/>
      <name val="Century Gothic"/>
      <family val="2"/>
    </font>
    <font>
      <i/>
      <sz val="10"/>
      <color indexed="63"/>
      <name val="Century Gothic"/>
      <family val="2"/>
    </font>
    <font>
      <sz val="10"/>
      <color indexed="63"/>
      <name val="Century Gothic"/>
      <family val="2"/>
    </font>
    <font>
      <b/>
      <sz val="16"/>
      <color theme="9" tint="-0.499984740745262"/>
      <name val="Century Gothic"/>
      <family val="2"/>
    </font>
    <font>
      <sz val="11"/>
      <color theme="1"/>
      <name val="Calibri"/>
      <family val="2"/>
      <scheme val="minor"/>
    </font>
    <font>
      <u/>
      <sz val="11"/>
      <color theme="10"/>
      <name val="Calibri"/>
      <family val="2"/>
    </font>
    <font>
      <u/>
      <sz val="10"/>
      <color indexed="12"/>
      <name val="Arial"/>
      <family val="2"/>
    </font>
    <font>
      <u/>
      <sz val="11"/>
      <color theme="10"/>
      <name val="Calibri"/>
      <family val="2"/>
      <scheme val="minor"/>
    </font>
    <font>
      <sz val="10"/>
      <name val="Arial"/>
      <family val="2"/>
    </font>
    <font>
      <sz val="10"/>
      <name val="Arial"/>
      <family val="2"/>
    </font>
    <font>
      <sz val="10"/>
      <name val="Tahoma"/>
      <family val="2"/>
    </font>
    <font>
      <b/>
      <sz val="8"/>
      <color indexed="8"/>
      <name val="Century Gothic"/>
      <family val="2"/>
    </font>
    <font>
      <b/>
      <sz val="14"/>
      <color theme="1"/>
      <name val="Calibri"/>
      <family val="2"/>
      <scheme val="minor"/>
    </font>
    <font>
      <sz val="14"/>
      <color theme="1"/>
      <name val="Century Gothic"/>
      <family val="2"/>
    </font>
    <font>
      <sz val="14"/>
      <color theme="1"/>
      <name val="Calibri"/>
      <family val="2"/>
      <scheme val="minor"/>
    </font>
    <font>
      <b/>
      <sz val="14"/>
      <color indexed="8"/>
      <name val="Calibri"/>
      <family val="2"/>
    </font>
    <font>
      <sz val="9"/>
      <color theme="1"/>
      <name val="Century Gothic"/>
      <family val="2"/>
    </font>
    <font>
      <sz val="8"/>
      <color theme="1"/>
      <name val="Century Gothic"/>
      <family val="2"/>
    </font>
    <font>
      <sz val="6"/>
      <color theme="1"/>
      <name val="Century Gothic"/>
      <family val="2"/>
    </font>
    <font>
      <sz val="7"/>
      <color theme="1"/>
      <name val="Century Gothic"/>
      <family val="2"/>
    </font>
  </fonts>
  <fills count="4">
    <fill>
      <patternFill patternType="none"/>
    </fill>
    <fill>
      <patternFill patternType="gray125"/>
    </fill>
    <fill>
      <patternFill patternType="solid">
        <fgColor rgb="FFF4E0A6"/>
        <bgColor indexed="64"/>
      </patternFill>
    </fill>
    <fill>
      <patternFill patternType="solid">
        <fgColor theme="0" tint="-4.9989318521683403E-2"/>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83">
    <xf numFmtId="0" fontId="0" fillId="0" borderId="0"/>
    <xf numFmtId="0" fontId="15"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7" fillId="0" borderId="0" applyNumberForma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4"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20" fillId="0" borderId="0"/>
    <xf numFmtId="0" fontId="18" fillId="0" borderId="0"/>
    <xf numFmtId="0" fontId="18"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9"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8" fillId="0" borderId="0"/>
    <xf numFmtId="0" fontId="18" fillId="0" borderId="0"/>
    <xf numFmtId="0" fontId="18" fillId="0" borderId="0"/>
    <xf numFmtId="0" fontId="18" fillId="0" borderId="0"/>
    <xf numFmtId="0" fontId="18" fillId="0" borderId="0"/>
    <xf numFmtId="0" fontId="14" fillId="0" borderId="0"/>
    <xf numFmtId="0" fontId="14" fillId="0" borderId="0"/>
    <xf numFmtId="0" fontId="14" fillId="0" borderId="0"/>
    <xf numFmtId="0" fontId="18" fillId="0" borderId="0"/>
    <xf numFmtId="0" fontId="19"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cellStyleXfs>
  <cellXfs count="46">
    <xf numFmtId="0" fontId="0" fillId="0" borderId="0" xfId="0"/>
    <xf numFmtId="0" fontId="1" fillId="0" borderId="0" xfId="0" applyFont="1"/>
    <xf numFmtId="0" fontId="5" fillId="0" borderId="0" xfId="0" applyFont="1" applyAlignment="1">
      <alignment horizontal="centerContinuous" vertical="center"/>
    </xf>
    <xf numFmtId="0" fontId="1" fillId="0" borderId="0" xfId="0" applyFont="1" applyAlignment="1">
      <alignment horizontal="centerContinuous" vertical="center"/>
    </xf>
    <xf numFmtId="0" fontId="6" fillId="0" borderId="0" xfId="0" applyFont="1" applyAlignment="1">
      <alignment horizontal="centerContinuous" vertical="center"/>
    </xf>
    <xf numFmtId="0" fontId="7" fillId="0" borderId="0" xfId="0" applyFont="1" applyAlignment="1">
      <alignment vertical="center" wrapText="1"/>
    </xf>
    <xf numFmtId="0" fontId="10" fillId="0" borderId="0" xfId="0" applyFont="1" applyAlignment="1">
      <alignment vertical="top" wrapText="1"/>
    </xf>
    <xf numFmtId="0" fontId="7" fillId="3" borderId="1" xfId="0" applyFont="1" applyFill="1" applyBorder="1" applyAlignment="1">
      <alignment horizontal="centerContinuous" vertical="center"/>
    </xf>
    <xf numFmtId="0" fontId="1" fillId="3" borderId="2" xfId="0" applyFont="1" applyFill="1" applyBorder="1" applyAlignment="1">
      <alignment horizontal="centerContinuous" vertical="center"/>
    </xf>
    <xf numFmtId="0" fontId="1" fillId="3" borderId="3" xfId="0" applyFont="1" applyFill="1" applyBorder="1" applyAlignment="1">
      <alignment horizontal="centerContinuous" vertical="center"/>
    </xf>
    <xf numFmtId="0" fontId="1" fillId="3" borderId="4" xfId="0" applyFont="1" applyFill="1" applyBorder="1" applyAlignment="1">
      <alignment horizontal="center" vertical="center" wrapText="1"/>
    </xf>
    <xf numFmtId="49" fontId="9" fillId="0" borderId="4" xfId="0" applyNumberFormat="1" applyFont="1" applyBorder="1" applyAlignment="1" applyProtection="1">
      <alignment horizontal="center" vertical="center" wrapText="1"/>
      <protection locked="0"/>
    </xf>
    <xf numFmtId="164" fontId="9" fillId="0" borderId="3" xfId="0" applyNumberFormat="1" applyFont="1" applyBorder="1" applyAlignment="1" applyProtection="1">
      <alignment horizontal="center" vertical="center" wrapText="1"/>
      <protection locked="0"/>
    </xf>
    <xf numFmtId="0" fontId="9" fillId="0" borderId="4" xfId="0" applyFont="1" applyBorder="1" applyAlignment="1" applyProtection="1">
      <alignment horizontal="justify" vertical="justify" wrapText="1"/>
      <protection locked="0"/>
    </xf>
    <xf numFmtId="0" fontId="9" fillId="0" borderId="3" xfId="0" applyFont="1" applyBorder="1" applyAlignment="1" applyProtection="1">
      <alignment horizontal="center" vertical="center" wrapText="1"/>
      <protection locked="0"/>
    </xf>
    <xf numFmtId="0" fontId="1" fillId="0" borderId="0" xfId="0" applyFont="1" applyProtection="1">
      <protection locked="0"/>
    </xf>
    <xf numFmtId="0" fontId="2" fillId="0" borderId="0" xfId="0" applyFont="1" applyAlignment="1" applyProtection="1">
      <alignment vertical="top" wrapText="1"/>
      <protection locked="0"/>
    </xf>
    <xf numFmtId="0" fontId="21" fillId="0" borderId="0" xfId="0" applyFont="1" applyAlignment="1">
      <alignment vertical="center" wrapText="1"/>
    </xf>
    <xf numFmtId="165" fontId="9" fillId="0" borderId="4" xfId="0" applyNumberFormat="1" applyFont="1" applyBorder="1" applyAlignment="1">
      <alignment horizontal="center" vertical="center"/>
    </xf>
    <xf numFmtId="164" fontId="9" fillId="0" borderId="4" xfId="0" applyNumberFormat="1"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0" fillId="0" borderId="0" xfId="0" applyAlignment="1">
      <alignment horizontal="center" vertical="center"/>
    </xf>
    <xf numFmtId="49" fontId="1" fillId="0" borderId="0" xfId="0" applyNumberFormat="1" applyFont="1" applyProtection="1">
      <protection locked="0"/>
    </xf>
    <xf numFmtId="49" fontId="1" fillId="0" borderId="0" xfId="0" applyNumberFormat="1" applyFont="1"/>
    <xf numFmtId="0" fontId="22" fillId="0" borderId="0" xfId="0" applyFont="1"/>
    <xf numFmtId="0" fontId="23" fillId="0" borderId="0" xfId="0" applyFont="1" applyProtection="1">
      <protection locked="0"/>
    </xf>
    <xf numFmtId="49" fontId="24" fillId="0" borderId="0" xfId="0" applyNumberFormat="1" applyFont="1" applyAlignment="1">
      <alignment horizontal="right"/>
    </xf>
    <xf numFmtId="0" fontId="24" fillId="0" borderId="0" xfId="0" applyFont="1"/>
    <xf numFmtId="49" fontId="24" fillId="0" borderId="0" xfId="0" applyNumberFormat="1" applyFont="1"/>
    <xf numFmtId="0" fontId="0" fillId="0" borderId="0" xfId="0" applyAlignment="1">
      <alignment horizontal="left" vertical="center" wrapText="1"/>
    </xf>
    <xf numFmtId="14" fontId="0" fillId="0" borderId="0" xfId="0" applyNumberFormat="1"/>
    <xf numFmtId="0" fontId="0" fillId="0" borderId="0" xfId="0" applyAlignment="1">
      <alignment horizontal="left" vertical="top"/>
    </xf>
    <xf numFmtId="0" fontId="9" fillId="0" borderId="4" xfId="0" applyFont="1" applyBorder="1" applyAlignment="1" applyProtection="1">
      <alignment horizontal="justify" vertical="center" wrapText="1"/>
      <protection locked="0"/>
    </xf>
    <xf numFmtId="0" fontId="26" fillId="0" borderId="4" xfId="0" applyFont="1" applyBorder="1" applyAlignment="1" applyProtection="1">
      <alignment horizontal="justify" vertical="center" wrapText="1"/>
      <protection locked="0"/>
    </xf>
    <xf numFmtId="0" fontId="27" fillId="0" borderId="4" xfId="0" applyFont="1" applyBorder="1" applyAlignment="1" applyProtection="1">
      <alignment horizontal="justify" vertical="center" wrapText="1"/>
      <protection locked="0"/>
    </xf>
    <xf numFmtId="0" fontId="28" fillId="0" borderId="4" xfId="0" applyFont="1" applyBorder="1" applyAlignment="1" applyProtection="1">
      <alignment horizontal="justify" vertical="center" wrapText="1"/>
      <protection locked="0"/>
    </xf>
    <xf numFmtId="0" fontId="29" fillId="0" borderId="4" xfId="0" applyFont="1" applyBorder="1" applyAlignment="1" applyProtection="1">
      <alignment horizontal="justify" vertical="center" wrapText="1"/>
      <protection locked="0"/>
    </xf>
    <xf numFmtId="0" fontId="13" fillId="0" borderId="0" xfId="0" applyFont="1" applyAlignment="1">
      <alignment horizontal="center" vertical="top" wrapText="1"/>
    </xf>
    <xf numFmtId="0" fontId="8" fillId="2" borderId="5"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3" fillId="0" borderId="0" xfId="0" applyFont="1" applyAlignment="1">
      <alignment horizontal="center" vertical="center"/>
    </xf>
    <xf numFmtId="0" fontId="1" fillId="0" borderId="0" xfId="0" applyFont="1" applyAlignment="1">
      <alignment horizontal="center"/>
    </xf>
    <xf numFmtId="0" fontId="4" fillId="0" borderId="0" xfId="0" applyFont="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cellXfs>
  <cellStyles count="283">
    <cellStyle name="Hipervínculo 2" xfId="1"/>
    <cellStyle name="Hipervínculo 2 2" xfId="2"/>
    <cellStyle name="Hipervínculo 3" xfId="3"/>
    <cellStyle name="Hipervínculo 4" xfId="4"/>
    <cellStyle name="Hipervínculo 5" xfId="5"/>
    <cellStyle name="Normal" xfId="0" builtinId="0"/>
    <cellStyle name="Normal 10" xfId="6"/>
    <cellStyle name="Normal 10 2" xfId="7"/>
    <cellStyle name="Normal 10 2 2" xfId="8"/>
    <cellStyle name="Normal 10 2 2 2" xfId="9"/>
    <cellStyle name="Normal 10 2 3" xfId="10"/>
    <cellStyle name="Normal 10 2 3 2" xfId="11"/>
    <cellStyle name="Normal 10 2 4" xfId="12"/>
    <cellStyle name="Normal 10 2 4 2" xfId="13"/>
    <cellStyle name="Normal 10 2 5" xfId="14"/>
    <cellStyle name="Normal 10 3" xfId="15"/>
    <cellStyle name="Normal 10 3 2" xfId="16"/>
    <cellStyle name="Normal 10 3 2 2" xfId="17"/>
    <cellStyle name="Normal 10 3 3" xfId="18"/>
    <cellStyle name="Normal 10 3 3 2" xfId="19"/>
    <cellStyle name="Normal 10 3 4" xfId="20"/>
    <cellStyle name="Normal 10 3 4 2" xfId="21"/>
    <cellStyle name="Normal 10 3 5" xfId="22"/>
    <cellStyle name="Normal 10 4" xfId="23"/>
    <cellStyle name="Normal 10 4 2" xfId="24"/>
    <cellStyle name="Normal 10 5" xfId="25"/>
    <cellStyle name="Normal 10 5 2" xfId="26"/>
    <cellStyle name="Normal 10 6" xfId="27"/>
    <cellStyle name="Normal 10 6 2" xfId="28"/>
    <cellStyle name="Normal 10 7" xfId="29"/>
    <cellStyle name="Normal 11" xfId="30"/>
    <cellStyle name="Normal 11 2" xfId="31"/>
    <cellStyle name="Normal 12" xfId="32"/>
    <cellStyle name="Normal 12 2" xfId="33"/>
    <cellStyle name="Normal 12 2 2" xfId="34"/>
    <cellStyle name="Normal 12 3" xfId="35"/>
    <cellStyle name="Normal 12 3 2" xfId="36"/>
    <cellStyle name="Normal 12 4" xfId="37"/>
    <cellStyle name="Normal 12 4 2" xfId="38"/>
    <cellStyle name="Normal 12 5" xfId="39"/>
    <cellStyle name="Normal 13" xfId="40"/>
    <cellStyle name="Normal 13 2" xfId="41"/>
    <cellStyle name="Normal 13 2 2" xfId="42"/>
    <cellStyle name="Normal 13 3" xfId="43"/>
    <cellStyle name="Normal 13 3 2" xfId="44"/>
    <cellStyle name="Normal 13 4" xfId="45"/>
    <cellStyle name="Normal 13 4 2" xfId="46"/>
    <cellStyle name="Normal 13 5" xfId="47"/>
    <cellStyle name="Normal 14" xfId="48"/>
    <cellStyle name="Normal 14 2" xfId="49"/>
    <cellStyle name="Normal 15" xfId="50"/>
    <cellStyle name="Normal 15 2" xfId="51"/>
    <cellStyle name="Normal 16" xfId="52"/>
    <cellStyle name="Normal 16 2" xfId="53"/>
    <cellStyle name="Normal 17" xfId="54"/>
    <cellStyle name="Normal 17 2" xfId="55"/>
    <cellStyle name="Normal 18" xfId="56"/>
    <cellStyle name="Normal 19" xfId="57"/>
    <cellStyle name="Normal 2" xfId="58"/>
    <cellStyle name="Normal 3" xfId="59"/>
    <cellStyle name="Normal 3 2" xfId="60"/>
    <cellStyle name="Normal 3 2 2" xfId="61"/>
    <cellStyle name="Normal 3 2 3" xfId="62"/>
    <cellStyle name="Normal 3 2 4" xfId="63"/>
    <cellStyle name="Normal 3 3" xfId="64"/>
    <cellStyle name="Normal 3 4" xfId="65"/>
    <cellStyle name="Normal 3 4 2" xfId="66"/>
    <cellStyle name="Normal 3 4 3" xfId="67"/>
    <cellStyle name="Normal 3 4 3 2" xfId="68"/>
    <cellStyle name="Normal 3 4 4" xfId="69"/>
    <cellStyle name="Normal 3 5" xfId="70"/>
    <cellStyle name="Normal 3 6" xfId="71"/>
    <cellStyle name="Normal 3 7" xfId="72"/>
    <cellStyle name="Normal 3 7 2" xfId="73"/>
    <cellStyle name="Normal 4" xfId="74"/>
    <cellStyle name="Normal 4 2" xfId="75"/>
    <cellStyle name="Normal 4 3" xfId="76"/>
    <cellStyle name="Normal 4 4" xfId="77"/>
    <cellStyle name="Normal 5" xfId="78"/>
    <cellStyle name="Normal 5 10" xfId="79"/>
    <cellStyle name="Normal 5 2" xfId="80"/>
    <cellStyle name="Normal 5 2 2" xfId="81"/>
    <cellStyle name="Normal 5 2 2 2" xfId="82"/>
    <cellStyle name="Normal 5 2 2 2 2" xfId="83"/>
    <cellStyle name="Normal 5 2 2 2 2 2" xfId="84"/>
    <cellStyle name="Normal 5 2 2 2 3" xfId="85"/>
    <cellStyle name="Normal 5 2 2 2 3 2" xfId="86"/>
    <cellStyle name="Normal 5 2 2 2 4" xfId="87"/>
    <cellStyle name="Normal 5 2 2 2 4 2" xfId="88"/>
    <cellStyle name="Normal 5 2 2 2 5" xfId="89"/>
    <cellStyle name="Normal 5 2 2 3" xfId="90"/>
    <cellStyle name="Normal 5 2 2 3 2" xfId="91"/>
    <cellStyle name="Normal 5 2 2 3 2 2" xfId="92"/>
    <cellStyle name="Normal 5 2 2 3 3" xfId="93"/>
    <cellStyle name="Normal 5 2 2 3 3 2" xfId="94"/>
    <cellStyle name="Normal 5 2 2 3 4" xfId="95"/>
    <cellStyle name="Normal 5 2 2 3 4 2" xfId="96"/>
    <cellStyle name="Normal 5 2 2 3 5" xfId="97"/>
    <cellStyle name="Normal 5 2 2 4" xfId="98"/>
    <cellStyle name="Normal 5 2 2 4 2" xfId="99"/>
    <cellStyle name="Normal 5 2 2 5" xfId="100"/>
    <cellStyle name="Normal 5 2 2 5 2" xfId="101"/>
    <cellStyle name="Normal 5 2 2 6" xfId="102"/>
    <cellStyle name="Normal 5 2 2 6 2" xfId="103"/>
    <cellStyle name="Normal 5 2 2 7" xfId="104"/>
    <cellStyle name="Normal 5 2 3" xfId="105"/>
    <cellStyle name="Normal 5 2 3 2" xfId="106"/>
    <cellStyle name="Normal 5 2 3 2 2" xfId="107"/>
    <cellStyle name="Normal 5 2 3 3" xfId="108"/>
    <cellStyle name="Normal 5 2 3 3 2" xfId="109"/>
    <cellStyle name="Normal 5 2 3 4" xfId="110"/>
    <cellStyle name="Normal 5 2 3 4 2" xfId="111"/>
    <cellStyle name="Normal 5 2 3 5" xfId="112"/>
    <cellStyle name="Normal 5 2 4" xfId="113"/>
    <cellStyle name="Normal 5 2 4 2" xfId="114"/>
    <cellStyle name="Normal 5 2 4 2 2" xfId="115"/>
    <cellStyle name="Normal 5 2 4 3" xfId="116"/>
    <cellStyle name="Normal 5 2 4 3 2" xfId="117"/>
    <cellStyle name="Normal 5 2 4 4" xfId="118"/>
    <cellStyle name="Normal 5 2 4 4 2" xfId="119"/>
    <cellStyle name="Normal 5 2 4 5" xfId="120"/>
    <cellStyle name="Normal 5 2 5" xfId="121"/>
    <cellStyle name="Normal 5 2 5 2" xfId="122"/>
    <cellStyle name="Normal 5 2 6" xfId="123"/>
    <cellStyle name="Normal 5 2 6 2" xfId="124"/>
    <cellStyle name="Normal 5 2 7" xfId="125"/>
    <cellStyle name="Normal 5 2 7 2" xfId="126"/>
    <cellStyle name="Normal 5 2 8" xfId="127"/>
    <cellStyle name="Normal 5 2 9" xfId="128"/>
    <cellStyle name="Normal 5 3" xfId="129"/>
    <cellStyle name="Normal 5 3 2" xfId="130"/>
    <cellStyle name="Normal 5 3 2 2" xfId="131"/>
    <cellStyle name="Normal 5 3 2 2 2" xfId="132"/>
    <cellStyle name="Normal 5 3 2 3" xfId="133"/>
    <cellStyle name="Normal 5 3 2 3 2" xfId="134"/>
    <cellStyle name="Normal 5 3 2 4" xfId="135"/>
    <cellStyle name="Normal 5 3 2 4 2" xfId="136"/>
    <cellStyle name="Normal 5 3 2 5" xfId="137"/>
    <cellStyle name="Normal 5 3 3" xfId="138"/>
    <cellStyle name="Normal 5 3 3 2" xfId="139"/>
    <cellStyle name="Normal 5 3 3 2 2" xfId="140"/>
    <cellStyle name="Normal 5 3 3 3" xfId="141"/>
    <cellStyle name="Normal 5 3 3 3 2" xfId="142"/>
    <cellStyle name="Normal 5 3 3 4" xfId="143"/>
    <cellStyle name="Normal 5 3 3 4 2" xfId="144"/>
    <cellStyle name="Normal 5 3 3 5" xfId="145"/>
    <cellStyle name="Normal 5 3 4" xfId="146"/>
    <cellStyle name="Normal 5 3 4 2" xfId="147"/>
    <cellStyle name="Normal 5 3 5" xfId="148"/>
    <cellStyle name="Normal 5 3 5 2" xfId="149"/>
    <cellStyle name="Normal 5 3 6" xfId="150"/>
    <cellStyle name="Normal 5 3 6 2" xfId="151"/>
    <cellStyle name="Normal 5 3 7" xfId="152"/>
    <cellStyle name="Normal 5 4" xfId="153"/>
    <cellStyle name="Normal 5 4 2" xfId="154"/>
    <cellStyle name="Normal 5 4 2 2" xfId="155"/>
    <cellStyle name="Normal 5 4 3" xfId="156"/>
    <cellStyle name="Normal 5 4 3 2" xfId="157"/>
    <cellStyle name="Normal 5 4 4" xfId="158"/>
    <cellStyle name="Normal 5 4 4 2" xfId="159"/>
    <cellStyle name="Normal 5 4 5" xfId="160"/>
    <cellStyle name="Normal 5 5" xfId="161"/>
    <cellStyle name="Normal 5 5 2" xfId="162"/>
    <cellStyle name="Normal 5 5 2 2" xfId="163"/>
    <cellStyle name="Normal 5 5 3" xfId="164"/>
    <cellStyle name="Normal 5 5 3 2" xfId="165"/>
    <cellStyle name="Normal 5 5 4" xfId="166"/>
    <cellStyle name="Normal 5 5 4 2" xfId="167"/>
    <cellStyle name="Normal 5 5 5" xfId="168"/>
    <cellStyle name="Normal 5 6" xfId="169"/>
    <cellStyle name="Normal 5 6 2" xfId="170"/>
    <cellStyle name="Normal 5 7" xfId="171"/>
    <cellStyle name="Normal 5 7 2" xfId="172"/>
    <cellStyle name="Normal 5 8" xfId="173"/>
    <cellStyle name="Normal 5 8 2" xfId="174"/>
    <cellStyle name="Normal 5 9" xfId="175"/>
    <cellStyle name="Normal 6" xfId="176"/>
    <cellStyle name="Normal 6 2" xfId="177"/>
    <cellStyle name="Normal 6 2 2" xfId="178"/>
    <cellStyle name="Normal 6 2 2 2" xfId="179"/>
    <cellStyle name="Normal 6 2 2 2 2" xfId="180"/>
    <cellStyle name="Normal 6 2 2 3" xfId="181"/>
    <cellStyle name="Normal 6 2 2 3 2" xfId="182"/>
    <cellStyle name="Normal 6 2 2 4" xfId="183"/>
    <cellStyle name="Normal 6 2 2 4 2" xfId="184"/>
    <cellStyle name="Normal 6 2 2 5" xfId="185"/>
    <cellStyle name="Normal 6 2 3" xfId="186"/>
    <cellStyle name="Normal 6 2 3 2" xfId="187"/>
    <cellStyle name="Normal 6 2 3 2 2" xfId="188"/>
    <cellStyle name="Normal 6 2 3 3" xfId="189"/>
    <cellStyle name="Normal 6 2 3 3 2" xfId="190"/>
    <cellStyle name="Normal 6 2 3 4" xfId="191"/>
    <cellStyle name="Normal 6 2 3 4 2" xfId="192"/>
    <cellStyle name="Normal 6 2 3 5" xfId="193"/>
    <cellStyle name="Normal 6 2 4" xfId="194"/>
    <cellStyle name="Normal 6 2 4 2" xfId="195"/>
    <cellStyle name="Normal 6 2 5" xfId="196"/>
    <cellStyle name="Normal 6 2 5 2" xfId="197"/>
    <cellStyle name="Normal 6 2 6" xfId="198"/>
    <cellStyle name="Normal 6 2 6 2" xfId="199"/>
    <cellStyle name="Normal 6 2 7" xfId="200"/>
    <cellStyle name="Normal 6 3" xfId="201"/>
    <cellStyle name="Normal 6 3 2" xfId="202"/>
    <cellStyle name="Normal 6 4" xfId="203"/>
    <cellStyle name="Normal 6 5" xfId="204"/>
    <cellStyle name="Normal 6 5 2" xfId="205"/>
    <cellStyle name="Normal 6 6" xfId="206"/>
    <cellStyle name="Normal 6 6 2" xfId="207"/>
    <cellStyle name="Normal 6 7" xfId="208"/>
    <cellStyle name="Normal 6 8" xfId="209"/>
    <cellStyle name="Normal 7" xfId="210"/>
    <cellStyle name="Normal 7 2" xfId="211"/>
    <cellStyle name="Normal 7 2 2" xfId="212"/>
    <cellStyle name="Normal 7 2 2 2" xfId="213"/>
    <cellStyle name="Normal 7 2 3" xfId="214"/>
    <cellStyle name="Normal 7 2 3 2" xfId="215"/>
    <cellStyle name="Normal 7 2 4" xfId="216"/>
    <cellStyle name="Normal 7 2 4 2" xfId="217"/>
    <cellStyle name="Normal 7 2 5" xfId="218"/>
    <cellStyle name="Normal 7 3" xfId="219"/>
    <cellStyle name="Normal 7 3 2" xfId="220"/>
    <cellStyle name="Normal 7 3 2 2" xfId="221"/>
    <cellStyle name="Normal 7 3 3" xfId="222"/>
    <cellStyle name="Normal 7 3 3 2" xfId="223"/>
    <cellStyle name="Normal 7 3 4" xfId="224"/>
    <cellStyle name="Normal 7 3 4 2" xfId="225"/>
    <cellStyle name="Normal 7 3 5" xfId="226"/>
    <cellStyle name="Normal 7 4" xfId="227"/>
    <cellStyle name="Normal 7 4 2" xfId="228"/>
    <cellStyle name="Normal 7 5" xfId="229"/>
    <cellStyle name="Normal 7 5 2" xfId="230"/>
    <cellStyle name="Normal 7 6" xfId="231"/>
    <cellStyle name="Normal 7 6 2" xfId="232"/>
    <cellStyle name="Normal 7 7" xfId="233"/>
    <cellStyle name="Normal 7 8" xfId="234"/>
    <cellStyle name="Normal 8" xfId="235"/>
    <cellStyle name="Normal 8 2" xfId="236"/>
    <cellStyle name="Normal 8 2 2" xfId="237"/>
    <cellStyle name="Normal 8 2 2 2" xfId="238"/>
    <cellStyle name="Normal 8 2 3" xfId="239"/>
    <cellStyle name="Normal 8 2 3 2" xfId="240"/>
    <cellStyle name="Normal 8 2 4" xfId="241"/>
    <cellStyle name="Normal 8 2 4 2" xfId="242"/>
    <cellStyle name="Normal 8 2 5" xfId="243"/>
    <cellStyle name="Normal 8 3" xfId="244"/>
    <cellStyle name="Normal 8 3 2" xfId="245"/>
    <cellStyle name="Normal 8 3 2 2" xfId="246"/>
    <cellStyle name="Normal 8 3 3" xfId="247"/>
    <cellStyle name="Normal 8 3 3 2" xfId="248"/>
    <cellStyle name="Normal 8 3 4" xfId="249"/>
    <cellStyle name="Normal 8 3 4 2" xfId="250"/>
    <cellStyle name="Normal 8 3 5" xfId="251"/>
    <cellStyle name="Normal 8 4" xfId="252"/>
    <cellStyle name="Normal 8 4 2" xfId="253"/>
    <cellStyle name="Normal 8 5" xfId="254"/>
    <cellStyle name="Normal 8 5 2" xfId="255"/>
    <cellStyle name="Normal 8 6" xfId="256"/>
    <cellStyle name="Normal 8 6 2" xfId="257"/>
    <cellStyle name="Normal 8 7" xfId="258"/>
    <cellStyle name="Normal 9" xfId="259"/>
    <cellStyle name="Normal 9 2" xfId="260"/>
    <cellStyle name="Normal 9 2 2" xfId="261"/>
    <cellStyle name="Normal 9 2 2 2" xfId="262"/>
    <cellStyle name="Normal 9 2 3" xfId="263"/>
    <cellStyle name="Normal 9 2 3 2" xfId="264"/>
    <cellStyle name="Normal 9 2 4" xfId="265"/>
    <cellStyle name="Normal 9 2 4 2" xfId="266"/>
    <cellStyle name="Normal 9 2 5" xfId="267"/>
    <cellStyle name="Normal 9 3" xfId="268"/>
    <cellStyle name="Normal 9 3 2" xfId="269"/>
    <cellStyle name="Normal 9 3 2 2" xfId="270"/>
    <cellStyle name="Normal 9 3 3" xfId="271"/>
    <cellStyle name="Normal 9 3 3 2" xfId="272"/>
    <cellStyle name="Normal 9 3 4" xfId="273"/>
    <cellStyle name="Normal 9 3 4 2" xfId="274"/>
    <cellStyle name="Normal 9 3 5" xfId="275"/>
    <cellStyle name="Normal 9 4" xfId="276"/>
    <cellStyle name="Normal 9 4 2" xfId="277"/>
    <cellStyle name="Normal 9 5" xfId="278"/>
    <cellStyle name="Normal 9 5 2" xfId="279"/>
    <cellStyle name="Normal 9 6" xfId="280"/>
    <cellStyle name="Normal 9 6 2" xfId="281"/>
    <cellStyle name="Normal 9 7" xfId="28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226217</xdr:colOff>
      <xdr:row>0</xdr:row>
      <xdr:rowOff>57149</xdr:rowOff>
    </xdr:from>
    <xdr:to>
      <xdr:col>1</xdr:col>
      <xdr:colOff>1113276</xdr:colOff>
      <xdr:row>5</xdr:row>
      <xdr:rowOff>161174</xdr:rowOff>
    </xdr:to>
    <xdr:pic>
      <xdr:nvPicPr>
        <xdr:cNvPr id="5236" name="16 Imagen" descr="http://sn122w.snt122.mail.live.com/att/GetAttachment.aspx?tnail=0&amp;messageId=daa3ade2-4dbe-11df-a188-00215ad9bd28&amp;Aux=0|0|8CCAFE2C4CFF4F0||">
          <a:extLst>
            <a:ext uri="{FF2B5EF4-FFF2-40B4-BE49-F238E27FC236}">
              <a16:creationId xmlns:a16="http://schemas.microsoft.com/office/drawing/2014/main" id="{00000000-0008-0000-0000-0000741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27817" y="57149"/>
          <a:ext cx="890234" cy="112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50800</xdr:colOff>
      <xdr:row>0</xdr:row>
      <xdr:rowOff>190500</xdr:rowOff>
    </xdr:from>
    <xdr:to>
      <xdr:col>10</xdr:col>
      <xdr:colOff>1170825</xdr:colOff>
      <xdr:row>6</xdr:row>
      <xdr:rowOff>84975</xdr:rowOff>
    </xdr:to>
    <xdr:pic>
      <xdr:nvPicPr>
        <xdr:cNvPr id="4" name="Imagen 3">
          <a:extLst>
            <a:ext uri="{FF2B5EF4-FFF2-40B4-BE49-F238E27FC236}">
              <a16:creationId xmlns:a16="http://schemas.microsoft.com/office/drawing/2014/main" id="{6DA18A8E-AE59-41A3-9813-DD2759773ED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25800" y="190500"/>
          <a:ext cx="1123200" cy="1123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226217</xdr:colOff>
      <xdr:row>0</xdr:row>
      <xdr:rowOff>82549</xdr:rowOff>
    </xdr:from>
    <xdr:to>
      <xdr:col>1</xdr:col>
      <xdr:colOff>1116451</xdr:colOff>
      <xdr:row>5</xdr:row>
      <xdr:rowOff>189749</xdr:rowOff>
    </xdr:to>
    <xdr:pic>
      <xdr:nvPicPr>
        <xdr:cNvPr id="2" name="16 Imagen" descr="http://sn122w.snt122.mail.live.com/att/GetAttachment.aspx?tnail=0&amp;messageId=daa3ade2-4dbe-11df-a188-00215ad9bd28&amp;Aux=0|0|8CCAFE2C4CFF4F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3000"/>
        <a:stretch>
          <a:fillRect/>
        </a:stretch>
      </xdr:blipFill>
      <xdr:spPr bwMode="auto">
        <a:xfrm>
          <a:off x="327817" y="82549"/>
          <a:ext cx="890234" cy="112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107156</xdr:colOff>
      <xdr:row>7</xdr:row>
      <xdr:rowOff>11906</xdr:rowOff>
    </xdr:from>
    <xdr:to>
      <xdr:col>2</xdr:col>
      <xdr:colOff>735806</xdr:colOff>
      <xdr:row>9</xdr:row>
      <xdr:rowOff>100419</xdr:rowOff>
    </xdr:to>
    <xdr:sp macro="" textlink="">
      <xdr:nvSpPr>
        <xdr:cNvPr id="4" name="3 Elipse">
          <a:extLst>
            <a:ext uri="{FF2B5EF4-FFF2-40B4-BE49-F238E27FC236}">
              <a16:creationId xmlns:a16="http://schemas.microsoft.com/office/drawing/2014/main" id="{00000000-0008-0000-0100-000004000000}"/>
            </a:ext>
          </a:extLst>
        </xdr:cNvPr>
        <xdr:cNvSpPr/>
      </xdr:nvSpPr>
      <xdr:spPr>
        <a:xfrm>
          <a:off x="1512094" y="1452562"/>
          <a:ext cx="628650" cy="552857"/>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a:t>
          </a:r>
        </a:p>
      </xdr:txBody>
    </xdr:sp>
    <xdr:clientData/>
  </xdr:twoCellAnchor>
  <xdr:twoCellAnchor>
    <xdr:from>
      <xdr:col>1</xdr:col>
      <xdr:colOff>285750</xdr:colOff>
      <xdr:row>12</xdr:row>
      <xdr:rowOff>71437</xdr:rowOff>
    </xdr:from>
    <xdr:to>
      <xdr:col>1</xdr:col>
      <xdr:colOff>914400</xdr:colOff>
      <xdr:row>12</xdr:row>
      <xdr:rowOff>623887</xdr:rowOff>
    </xdr:to>
    <xdr:sp macro="" textlink="">
      <xdr:nvSpPr>
        <xdr:cNvPr id="5" name="4 Elipse">
          <a:extLst>
            <a:ext uri="{FF2B5EF4-FFF2-40B4-BE49-F238E27FC236}">
              <a16:creationId xmlns:a16="http://schemas.microsoft.com/office/drawing/2014/main" id="{00000000-0008-0000-0100-000005000000}"/>
            </a:ext>
          </a:extLst>
        </xdr:cNvPr>
        <xdr:cNvSpPr/>
      </xdr:nvSpPr>
      <xdr:spPr>
        <a:xfrm>
          <a:off x="392906" y="3619500"/>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2</a:t>
          </a:r>
        </a:p>
      </xdr:txBody>
    </xdr:sp>
    <xdr:clientData/>
  </xdr:twoCellAnchor>
  <xdr:twoCellAnchor>
    <xdr:from>
      <xdr:col>2</xdr:col>
      <xdr:colOff>142876</xdr:colOff>
      <xdr:row>12</xdr:row>
      <xdr:rowOff>59530</xdr:rowOff>
    </xdr:from>
    <xdr:to>
      <xdr:col>2</xdr:col>
      <xdr:colOff>771526</xdr:colOff>
      <xdr:row>12</xdr:row>
      <xdr:rowOff>611980</xdr:rowOff>
    </xdr:to>
    <xdr:sp macro="" textlink="">
      <xdr:nvSpPr>
        <xdr:cNvPr id="6" name="5 Elipse">
          <a:extLst>
            <a:ext uri="{FF2B5EF4-FFF2-40B4-BE49-F238E27FC236}">
              <a16:creationId xmlns:a16="http://schemas.microsoft.com/office/drawing/2014/main" id="{00000000-0008-0000-0100-000006000000}"/>
            </a:ext>
          </a:extLst>
        </xdr:cNvPr>
        <xdr:cNvSpPr/>
      </xdr:nvSpPr>
      <xdr:spPr>
        <a:xfrm>
          <a:off x="1547814" y="3607593"/>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3</a:t>
          </a:r>
        </a:p>
      </xdr:txBody>
    </xdr:sp>
    <xdr:clientData/>
  </xdr:twoCellAnchor>
  <xdr:twoCellAnchor>
    <xdr:from>
      <xdr:col>3</xdr:col>
      <xdr:colOff>142875</xdr:colOff>
      <xdr:row>12</xdr:row>
      <xdr:rowOff>71436</xdr:rowOff>
    </xdr:from>
    <xdr:to>
      <xdr:col>3</xdr:col>
      <xdr:colOff>771525</xdr:colOff>
      <xdr:row>12</xdr:row>
      <xdr:rowOff>623886</xdr:rowOff>
    </xdr:to>
    <xdr:sp macro="" textlink="">
      <xdr:nvSpPr>
        <xdr:cNvPr id="7" name="6 Elipse">
          <a:extLst>
            <a:ext uri="{FF2B5EF4-FFF2-40B4-BE49-F238E27FC236}">
              <a16:creationId xmlns:a16="http://schemas.microsoft.com/office/drawing/2014/main" id="{00000000-0008-0000-0100-000007000000}"/>
            </a:ext>
          </a:extLst>
        </xdr:cNvPr>
        <xdr:cNvSpPr/>
      </xdr:nvSpPr>
      <xdr:spPr>
        <a:xfrm>
          <a:off x="2452688" y="3619499"/>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4</a:t>
          </a:r>
        </a:p>
      </xdr:txBody>
    </xdr:sp>
    <xdr:clientData/>
  </xdr:twoCellAnchor>
  <xdr:twoCellAnchor>
    <xdr:from>
      <xdr:col>4</xdr:col>
      <xdr:colOff>142874</xdr:colOff>
      <xdr:row>12</xdr:row>
      <xdr:rowOff>59531</xdr:rowOff>
    </xdr:from>
    <xdr:to>
      <xdr:col>4</xdr:col>
      <xdr:colOff>771524</xdr:colOff>
      <xdr:row>12</xdr:row>
      <xdr:rowOff>611981</xdr:rowOff>
    </xdr:to>
    <xdr:sp macro="" textlink="">
      <xdr:nvSpPr>
        <xdr:cNvPr id="8" name="7 Elipse">
          <a:extLst>
            <a:ext uri="{FF2B5EF4-FFF2-40B4-BE49-F238E27FC236}">
              <a16:creationId xmlns:a16="http://schemas.microsoft.com/office/drawing/2014/main" id="{00000000-0008-0000-0100-000008000000}"/>
            </a:ext>
          </a:extLst>
        </xdr:cNvPr>
        <xdr:cNvSpPr/>
      </xdr:nvSpPr>
      <xdr:spPr>
        <a:xfrm>
          <a:off x="3357562" y="3607594"/>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5</a:t>
          </a:r>
        </a:p>
      </xdr:txBody>
    </xdr:sp>
    <xdr:clientData/>
  </xdr:twoCellAnchor>
  <xdr:twoCellAnchor>
    <xdr:from>
      <xdr:col>5</xdr:col>
      <xdr:colOff>1345401</xdr:colOff>
      <xdr:row>12</xdr:row>
      <xdr:rowOff>59532</xdr:rowOff>
    </xdr:from>
    <xdr:to>
      <xdr:col>5</xdr:col>
      <xdr:colOff>1974051</xdr:colOff>
      <xdr:row>12</xdr:row>
      <xdr:rowOff>611982</xdr:rowOff>
    </xdr:to>
    <xdr:sp macro="" textlink="">
      <xdr:nvSpPr>
        <xdr:cNvPr id="9" name="8 Elipse">
          <a:extLst>
            <a:ext uri="{FF2B5EF4-FFF2-40B4-BE49-F238E27FC236}">
              <a16:creationId xmlns:a16="http://schemas.microsoft.com/office/drawing/2014/main" id="{00000000-0008-0000-0100-000009000000}"/>
            </a:ext>
          </a:extLst>
        </xdr:cNvPr>
        <xdr:cNvSpPr/>
      </xdr:nvSpPr>
      <xdr:spPr>
        <a:xfrm>
          <a:off x="5453057" y="3607595"/>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6</a:t>
          </a:r>
        </a:p>
      </xdr:txBody>
    </xdr:sp>
    <xdr:clientData/>
  </xdr:twoCellAnchor>
  <xdr:twoCellAnchor>
    <xdr:from>
      <xdr:col>6</xdr:col>
      <xdr:colOff>428625</xdr:colOff>
      <xdr:row>12</xdr:row>
      <xdr:rowOff>83343</xdr:rowOff>
    </xdr:from>
    <xdr:to>
      <xdr:col>6</xdr:col>
      <xdr:colOff>1057275</xdr:colOff>
      <xdr:row>12</xdr:row>
      <xdr:rowOff>635793</xdr:rowOff>
    </xdr:to>
    <xdr:sp macro="" textlink="">
      <xdr:nvSpPr>
        <xdr:cNvPr id="10" name="10 Elipse">
          <a:extLst>
            <a:ext uri="{FF2B5EF4-FFF2-40B4-BE49-F238E27FC236}">
              <a16:creationId xmlns:a16="http://schemas.microsoft.com/office/drawing/2014/main" id="{00000000-0008-0000-0100-00000A000000}"/>
            </a:ext>
          </a:extLst>
        </xdr:cNvPr>
        <xdr:cNvSpPr/>
      </xdr:nvSpPr>
      <xdr:spPr>
        <a:xfrm>
          <a:off x="8191500" y="3631406"/>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7</a:t>
          </a:r>
        </a:p>
      </xdr:txBody>
    </xdr:sp>
    <xdr:clientData/>
  </xdr:twoCellAnchor>
  <xdr:twoCellAnchor>
    <xdr:from>
      <xdr:col>7</xdr:col>
      <xdr:colOff>1035842</xdr:colOff>
      <xdr:row>12</xdr:row>
      <xdr:rowOff>71438</xdr:rowOff>
    </xdr:from>
    <xdr:to>
      <xdr:col>7</xdr:col>
      <xdr:colOff>1664492</xdr:colOff>
      <xdr:row>12</xdr:row>
      <xdr:rowOff>623888</xdr:rowOff>
    </xdr:to>
    <xdr:sp macro="" textlink="">
      <xdr:nvSpPr>
        <xdr:cNvPr id="11" name="9 Elipse">
          <a:extLst>
            <a:ext uri="{FF2B5EF4-FFF2-40B4-BE49-F238E27FC236}">
              <a16:creationId xmlns:a16="http://schemas.microsoft.com/office/drawing/2014/main" id="{00000000-0008-0000-0100-00000B000000}"/>
            </a:ext>
          </a:extLst>
        </xdr:cNvPr>
        <xdr:cNvSpPr/>
      </xdr:nvSpPr>
      <xdr:spPr>
        <a:xfrm>
          <a:off x="10179842" y="3619501"/>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8</a:t>
          </a:r>
        </a:p>
      </xdr:txBody>
    </xdr:sp>
    <xdr:clientData/>
  </xdr:twoCellAnchor>
  <xdr:twoCellAnchor>
    <xdr:from>
      <xdr:col>8</xdr:col>
      <xdr:colOff>738187</xdr:colOff>
      <xdr:row>12</xdr:row>
      <xdr:rowOff>107155</xdr:rowOff>
    </xdr:from>
    <xdr:to>
      <xdr:col>8</xdr:col>
      <xdr:colOff>1366837</xdr:colOff>
      <xdr:row>12</xdr:row>
      <xdr:rowOff>659605</xdr:rowOff>
    </xdr:to>
    <xdr:sp macro="" textlink="">
      <xdr:nvSpPr>
        <xdr:cNvPr id="12" name="9 Elipse">
          <a:extLst>
            <a:ext uri="{FF2B5EF4-FFF2-40B4-BE49-F238E27FC236}">
              <a16:creationId xmlns:a16="http://schemas.microsoft.com/office/drawing/2014/main" id="{00000000-0008-0000-0100-00000C000000}"/>
            </a:ext>
          </a:extLst>
        </xdr:cNvPr>
        <xdr:cNvSpPr/>
      </xdr:nvSpPr>
      <xdr:spPr>
        <a:xfrm>
          <a:off x="12632531" y="3655218"/>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9</a:t>
          </a:r>
        </a:p>
      </xdr:txBody>
    </xdr:sp>
    <xdr:clientData/>
  </xdr:twoCellAnchor>
  <xdr:twoCellAnchor>
    <xdr:from>
      <xdr:col>9</xdr:col>
      <xdr:colOff>559593</xdr:colOff>
      <xdr:row>12</xdr:row>
      <xdr:rowOff>83344</xdr:rowOff>
    </xdr:from>
    <xdr:to>
      <xdr:col>9</xdr:col>
      <xdr:colOff>1188243</xdr:colOff>
      <xdr:row>12</xdr:row>
      <xdr:rowOff>635794</xdr:rowOff>
    </xdr:to>
    <xdr:sp macro="" textlink="">
      <xdr:nvSpPr>
        <xdr:cNvPr id="13" name="9 Elipse">
          <a:extLst>
            <a:ext uri="{FF2B5EF4-FFF2-40B4-BE49-F238E27FC236}">
              <a16:creationId xmlns:a16="http://schemas.microsoft.com/office/drawing/2014/main" id="{00000000-0008-0000-0100-00000D000000}"/>
            </a:ext>
          </a:extLst>
        </xdr:cNvPr>
        <xdr:cNvSpPr/>
      </xdr:nvSpPr>
      <xdr:spPr>
        <a:xfrm>
          <a:off x="14799468" y="3631407"/>
          <a:ext cx="628650" cy="552450"/>
        </a:xfrm>
        <a:prstGeom prst="ellipse">
          <a:avLst/>
        </a:prstGeom>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lang="es-MX" sz="2000"/>
            <a:t>10</a:t>
          </a:r>
        </a:p>
      </xdr:txBody>
    </xdr:sp>
    <xdr:clientData/>
  </xdr:twoCellAnchor>
  <xdr:twoCellAnchor editAs="oneCell">
    <xdr:from>
      <xdr:col>9</xdr:col>
      <xdr:colOff>381000</xdr:colOff>
      <xdr:row>0</xdr:row>
      <xdr:rowOff>101600</xdr:rowOff>
    </xdr:from>
    <xdr:to>
      <xdr:col>9</xdr:col>
      <xdr:colOff>1504200</xdr:colOff>
      <xdr:row>5</xdr:row>
      <xdr:rowOff>208800</xdr:rowOff>
    </xdr:to>
    <xdr:pic>
      <xdr:nvPicPr>
        <xdr:cNvPr id="15" name="Imagen 14">
          <a:extLst>
            <a:ext uri="{FF2B5EF4-FFF2-40B4-BE49-F238E27FC236}">
              <a16:creationId xmlns:a16="http://schemas.microsoft.com/office/drawing/2014/main" id="{57D19D34-3CBF-8C36-6B6C-9B4EB044F9C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630400" y="101600"/>
          <a:ext cx="1123200" cy="11232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46"/>
  <sheetViews>
    <sheetView showGridLines="0" tabSelected="1" topLeftCell="A55" zoomScale="82" zoomScaleNormal="82" workbookViewId="0">
      <selection activeCell="F56" sqref="F56"/>
    </sheetView>
  </sheetViews>
  <sheetFormatPr baseColWidth="10" defaultColWidth="11.42578125" defaultRowHeight="16.5" x14ac:dyDescent="0.3"/>
  <cols>
    <col min="1" max="1" width="1.5703125" style="1" customWidth="1"/>
    <col min="2" max="2" width="19.42578125" style="23"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20.7109375" style="1" customWidth="1"/>
    <col min="12" max="16384" width="11.42578125" style="1"/>
  </cols>
  <sheetData>
    <row r="1" spans="2:11" ht="15.75" customHeight="1" x14ac:dyDescent="0.3">
      <c r="B1" s="37" t="s">
        <v>11</v>
      </c>
      <c r="C1" s="37"/>
      <c r="D1" s="37"/>
      <c r="E1" s="37"/>
      <c r="F1" s="37"/>
      <c r="G1" s="37"/>
      <c r="H1" s="37"/>
      <c r="I1" s="37"/>
      <c r="J1" s="37"/>
    </row>
    <row r="2" spans="2:11" ht="15" customHeight="1" x14ac:dyDescent="0.3">
      <c r="B2" s="37"/>
      <c r="C2" s="37"/>
      <c r="D2" s="37"/>
      <c r="E2" s="37"/>
      <c r="F2" s="37"/>
      <c r="G2" s="37"/>
      <c r="H2" s="37"/>
      <c r="I2" s="37"/>
      <c r="J2" s="37"/>
    </row>
    <row r="3" spans="2:11" ht="15" customHeight="1" x14ac:dyDescent="0.3">
      <c r="B3" s="37"/>
      <c r="C3" s="37"/>
      <c r="D3" s="37"/>
      <c r="E3" s="37"/>
      <c r="F3" s="37"/>
      <c r="G3" s="37"/>
      <c r="H3" s="37"/>
      <c r="I3" s="37"/>
      <c r="J3" s="37"/>
    </row>
    <row r="4" spans="2:11" x14ac:dyDescent="0.3">
      <c r="B4" s="40" t="s">
        <v>107</v>
      </c>
      <c r="C4" s="40"/>
      <c r="D4" s="40"/>
      <c r="E4" s="40"/>
      <c r="F4" s="40"/>
      <c r="G4" s="40"/>
      <c r="H4" s="40"/>
      <c r="I4" s="40"/>
      <c r="J4" s="40"/>
      <c r="K4" s="40"/>
    </row>
    <row r="5" spans="2:11" ht="16.5" customHeight="1" x14ac:dyDescent="0.3">
      <c r="B5" s="42" t="s">
        <v>7</v>
      </c>
      <c r="C5" s="42"/>
      <c r="D5" s="42"/>
      <c r="E5" s="42"/>
      <c r="F5" s="42"/>
      <c r="G5" s="42"/>
      <c r="H5" s="42"/>
      <c r="I5" s="42"/>
      <c r="J5" s="42"/>
      <c r="K5" s="42"/>
    </row>
    <row r="6" spans="2:11" x14ac:dyDescent="0.3">
      <c r="B6" s="41" t="s">
        <v>12</v>
      </c>
      <c r="C6" s="41"/>
      <c r="D6" s="41"/>
      <c r="E6" s="41"/>
      <c r="F6" s="41"/>
      <c r="G6" s="41"/>
      <c r="H6" s="41"/>
      <c r="I6" s="41"/>
      <c r="J6" s="41"/>
      <c r="K6" s="41"/>
    </row>
    <row r="7" spans="2:11" x14ac:dyDescent="0.3">
      <c r="B7" s="2" t="s">
        <v>5</v>
      </c>
      <c r="C7" s="3"/>
      <c r="D7" s="3"/>
      <c r="E7" s="3"/>
      <c r="F7" s="3"/>
      <c r="G7" s="3"/>
      <c r="H7" s="3"/>
      <c r="I7" s="3"/>
      <c r="J7" s="3"/>
      <c r="K7" s="3"/>
    </row>
    <row r="8" spans="2:11" ht="6.75" customHeight="1" x14ac:dyDescent="0.3">
      <c r="B8" s="4"/>
      <c r="C8" s="3"/>
      <c r="D8" s="3"/>
      <c r="E8" s="3"/>
      <c r="F8" s="3"/>
      <c r="G8" s="3"/>
      <c r="H8" s="3"/>
      <c r="I8" s="3"/>
      <c r="J8" s="3"/>
      <c r="K8" s="3"/>
    </row>
    <row r="9" spans="2:11" ht="30" customHeight="1" x14ac:dyDescent="0.3">
      <c r="B9" s="17" t="s">
        <v>13</v>
      </c>
      <c r="C9" s="38" t="s">
        <v>209</v>
      </c>
      <c r="D9" s="39"/>
      <c r="E9" s="39"/>
      <c r="F9" s="39"/>
      <c r="G9" s="39"/>
      <c r="H9" s="39"/>
      <c r="I9" s="39"/>
      <c r="J9" s="39"/>
      <c r="K9" s="39"/>
    </row>
    <row r="10" spans="2:11" x14ac:dyDescent="0.3">
      <c r="B10" s="5"/>
    </row>
    <row r="11" spans="2:11" ht="30" customHeight="1" x14ac:dyDescent="0.3">
      <c r="B11" s="7" t="s">
        <v>3</v>
      </c>
      <c r="C11" s="8"/>
      <c r="D11" s="8"/>
      <c r="E11" s="8"/>
      <c r="F11" s="8"/>
      <c r="G11" s="8"/>
      <c r="H11" s="8"/>
      <c r="I11" s="8"/>
      <c r="J11" s="9"/>
      <c r="K11" s="9"/>
    </row>
    <row r="12" spans="2:11" ht="82.5" x14ac:dyDescent="0.3">
      <c r="B12" s="10" t="s">
        <v>6</v>
      </c>
      <c r="C12" s="10" t="s">
        <v>1</v>
      </c>
      <c r="D12" s="10" t="s">
        <v>0</v>
      </c>
      <c r="E12" s="10" t="s">
        <v>4</v>
      </c>
      <c r="F12" s="10" t="s">
        <v>2</v>
      </c>
      <c r="G12" s="10" t="s">
        <v>28</v>
      </c>
      <c r="H12" s="10" t="s">
        <v>8</v>
      </c>
      <c r="I12" s="10" t="s">
        <v>29</v>
      </c>
      <c r="J12" s="10" t="s">
        <v>33</v>
      </c>
      <c r="K12" s="10" t="s">
        <v>51</v>
      </c>
    </row>
    <row r="13" spans="2:11" ht="68.25" customHeight="1" x14ac:dyDescent="0.3">
      <c r="B13" s="11" t="s">
        <v>235</v>
      </c>
      <c r="C13" s="19">
        <v>45660</v>
      </c>
      <c r="D13" s="19">
        <v>45687</v>
      </c>
      <c r="E13" s="18">
        <f t="shared" ref="E13:E44" si="0">IF(NETWORKDAYS.INTL(C13,D13,1,feriado2025)-1 = -1, 0,NETWORKDAYS.INTL(C13,D13,1,feriado2025)-1)</f>
        <v>16</v>
      </c>
      <c r="F13" s="32" t="s">
        <v>236</v>
      </c>
      <c r="G13" s="20" t="s">
        <v>31</v>
      </c>
      <c r="H13" s="20" t="s">
        <v>48</v>
      </c>
      <c r="I13" s="20" t="s">
        <v>66</v>
      </c>
      <c r="J13" s="20" t="s">
        <v>32</v>
      </c>
      <c r="K13" s="20" t="s">
        <v>32</v>
      </c>
    </row>
    <row r="14" spans="2:11" ht="409.6" customHeight="1" x14ac:dyDescent="0.3">
      <c r="B14" s="11" t="s">
        <v>237</v>
      </c>
      <c r="C14" s="12">
        <v>45670</v>
      </c>
      <c r="D14" s="12">
        <v>45680</v>
      </c>
      <c r="E14" s="18">
        <f t="shared" si="0"/>
        <v>8</v>
      </c>
      <c r="F14" s="33" t="s">
        <v>238</v>
      </c>
      <c r="G14" s="20" t="s">
        <v>32</v>
      </c>
      <c r="H14" s="20" t="s">
        <v>48</v>
      </c>
      <c r="I14" s="20" t="s">
        <v>52</v>
      </c>
      <c r="J14" s="20" t="s">
        <v>32</v>
      </c>
      <c r="K14" s="14" t="s">
        <v>32</v>
      </c>
    </row>
    <row r="15" spans="2:11" ht="194.25" customHeight="1" x14ac:dyDescent="0.3">
      <c r="B15" s="11" t="s">
        <v>239</v>
      </c>
      <c r="C15" s="12">
        <v>45670</v>
      </c>
      <c r="D15" s="12">
        <v>45678</v>
      </c>
      <c r="E15" s="18">
        <f t="shared" si="0"/>
        <v>6</v>
      </c>
      <c r="F15" s="32" t="s">
        <v>240</v>
      </c>
      <c r="G15" s="20" t="s">
        <v>32</v>
      </c>
      <c r="H15" s="20" t="s">
        <v>48</v>
      </c>
      <c r="I15" s="20" t="s">
        <v>66</v>
      </c>
      <c r="J15" s="14" t="s">
        <v>32</v>
      </c>
      <c r="K15" s="14" t="s">
        <v>32</v>
      </c>
    </row>
    <row r="16" spans="2:11" ht="227.25" customHeight="1" x14ac:dyDescent="0.3">
      <c r="B16" s="11" t="s">
        <v>241</v>
      </c>
      <c r="C16" s="12">
        <v>45671</v>
      </c>
      <c r="D16" s="12">
        <v>45678</v>
      </c>
      <c r="E16" s="18">
        <f t="shared" si="0"/>
        <v>5</v>
      </c>
      <c r="F16" s="32" t="s">
        <v>242</v>
      </c>
      <c r="G16" s="20" t="s">
        <v>32</v>
      </c>
      <c r="H16" s="20" t="s">
        <v>48</v>
      </c>
      <c r="I16" s="20" t="s">
        <v>81</v>
      </c>
      <c r="J16" s="14" t="s">
        <v>32</v>
      </c>
      <c r="K16" s="14" t="s">
        <v>32</v>
      </c>
    </row>
    <row r="17" spans="2:11" ht="293.25" customHeight="1" x14ac:dyDescent="0.3">
      <c r="B17" s="11" t="s">
        <v>243</v>
      </c>
      <c r="C17" s="12">
        <v>45673</v>
      </c>
      <c r="D17" s="12">
        <v>45681</v>
      </c>
      <c r="E17" s="18">
        <f t="shared" si="0"/>
        <v>6</v>
      </c>
      <c r="F17" s="32" t="s">
        <v>244</v>
      </c>
      <c r="G17" s="20" t="s">
        <v>32</v>
      </c>
      <c r="H17" s="20" t="s">
        <v>48</v>
      </c>
      <c r="I17" s="20" t="s">
        <v>68</v>
      </c>
      <c r="J17" s="14" t="s">
        <v>32</v>
      </c>
      <c r="K17" s="14" t="s">
        <v>32</v>
      </c>
    </row>
    <row r="18" spans="2:11" ht="162.75" customHeight="1" x14ac:dyDescent="0.3">
      <c r="B18" s="11" t="s">
        <v>245</v>
      </c>
      <c r="C18" s="12">
        <v>45677</v>
      </c>
      <c r="D18" s="12">
        <v>45680</v>
      </c>
      <c r="E18" s="18">
        <f t="shared" si="0"/>
        <v>3</v>
      </c>
      <c r="F18" s="32" t="s">
        <v>246</v>
      </c>
      <c r="G18" s="20" t="s">
        <v>32</v>
      </c>
      <c r="H18" s="20" t="s">
        <v>47</v>
      </c>
      <c r="I18" s="20" t="s">
        <v>66</v>
      </c>
      <c r="J18" s="14" t="s">
        <v>32</v>
      </c>
      <c r="K18" s="14" t="s">
        <v>32</v>
      </c>
    </row>
    <row r="19" spans="2:11" ht="133.5" customHeight="1" x14ac:dyDescent="0.3">
      <c r="B19" s="11" t="s">
        <v>247</v>
      </c>
      <c r="C19" s="12">
        <v>45677</v>
      </c>
      <c r="D19" s="12">
        <v>45680</v>
      </c>
      <c r="E19" s="18">
        <f t="shared" si="0"/>
        <v>3</v>
      </c>
      <c r="F19" s="32" t="s">
        <v>306</v>
      </c>
      <c r="G19" s="20" t="s">
        <v>32</v>
      </c>
      <c r="H19" s="20" t="s">
        <v>48</v>
      </c>
      <c r="I19" s="20" t="s">
        <v>66</v>
      </c>
      <c r="J19" s="14" t="s">
        <v>32</v>
      </c>
      <c r="K19" s="14" t="s">
        <v>32</v>
      </c>
    </row>
    <row r="20" spans="2:11" ht="111.75" customHeight="1" x14ac:dyDescent="0.3">
      <c r="B20" s="11" t="s">
        <v>248</v>
      </c>
      <c r="C20" s="12">
        <v>45677</v>
      </c>
      <c r="D20" s="12">
        <v>45680</v>
      </c>
      <c r="E20" s="18">
        <f t="shared" si="0"/>
        <v>3</v>
      </c>
      <c r="F20" s="32" t="s">
        <v>249</v>
      </c>
      <c r="G20" s="20" t="s">
        <v>32</v>
      </c>
      <c r="H20" s="20" t="s">
        <v>48</v>
      </c>
      <c r="I20" s="20" t="s">
        <v>65</v>
      </c>
      <c r="J20" s="14" t="s">
        <v>32</v>
      </c>
      <c r="K20" s="14" t="s">
        <v>32</v>
      </c>
    </row>
    <row r="21" spans="2:11" ht="384.75" customHeight="1" x14ac:dyDescent="0.3">
      <c r="B21" s="11" t="s">
        <v>250</v>
      </c>
      <c r="C21" s="12">
        <v>45680</v>
      </c>
      <c r="D21" s="12">
        <v>45701</v>
      </c>
      <c r="E21" s="18">
        <f t="shared" si="0"/>
        <v>14</v>
      </c>
      <c r="F21" s="35" t="s">
        <v>251</v>
      </c>
      <c r="G21" s="20" t="s">
        <v>32</v>
      </c>
      <c r="H21" s="20" t="s">
        <v>48</v>
      </c>
      <c r="I21" s="20" t="s">
        <v>52</v>
      </c>
      <c r="J21" s="14" t="s">
        <v>32</v>
      </c>
      <c r="K21" s="14" t="s">
        <v>32</v>
      </c>
    </row>
    <row r="22" spans="2:11" ht="402" customHeight="1" x14ac:dyDescent="0.3">
      <c r="B22" s="11" t="s">
        <v>252</v>
      </c>
      <c r="C22" s="12">
        <v>45680</v>
      </c>
      <c r="D22" s="12">
        <v>45701</v>
      </c>
      <c r="E22" s="18">
        <f t="shared" si="0"/>
        <v>14</v>
      </c>
      <c r="F22" s="32" t="s">
        <v>253</v>
      </c>
      <c r="G22" s="20" t="s">
        <v>32</v>
      </c>
      <c r="H22" s="20" t="s">
        <v>48</v>
      </c>
      <c r="I22" s="20" t="s">
        <v>52</v>
      </c>
      <c r="J22" s="14" t="s">
        <v>32</v>
      </c>
      <c r="K22" s="14" t="s">
        <v>32</v>
      </c>
    </row>
    <row r="23" spans="2:11" ht="409.6" customHeight="1" x14ac:dyDescent="0.3">
      <c r="B23" s="11" t="s">
        <v>254</v>
      </c>
      <c r="C23" s="12">
        <v>45681</v>
      </c>
      <c r="D23" s="12">
        <v>45712</v>
      </c>
      <c r="E23" s="18">
        <f t="shared" si="0"/>
        <v>20</v>
      </c>
      <c r="F23" s="32" t="s">
        <v>255</v>
      </c>
      <c r="G23" s="20" t="s">
        <v>32</v>
      </c>
      <c r="H23" s="20" t="s">
        <v>47</v>
      </c>
      <c r="I23" s="20" t="s">
        <v>56</v>
      </c>
      <c r="J23" s="14" t="s">
        <v>32</v>
      </c>
      <c r="K23" s="14" t="s">
        <v>32</v>
      </c>
    </row>
    <row r="24" spans="2:11" ht="123" customHeight="1" x14ac:dyDescent="0.3">
      <c r="B24" s="11" t="s">
        <v>256</v>
      </c>
      <c r="C24" s="12">
        <v>45685</v>
      </c>
      <c r="D24" s="12">
        <v>45693</v>
      </c>
      <c r="E24" s="18">
        <f t="shared" si="0"/>
        <v>5</v>
      </c>
      <c r="F24" s="32" t="s">
        <v>307</v>
      </c>
      <c r="G24" s="20" t="s">
        <v>32</v>
      </c>
      <c r="H24" s="20" t="s">
        <v>48</v>
      </c>
      <c r="I24" s="20" t="s">
        <v>52</v>
      </c>
      <c r="J24" s="14" t="s">
        <v>32</v>
      </c>
      <c r="K24" s="14" t="s">
        <v>32</v>
      </c>
    </row>
    <row r="25" spans="2:11" ht="162" customHeight="1" x14ac:dyDescent="0.3">
      <c r="B25" s="11" t="s">
        <v>257</v>
      </c>
      <c r="C25" s="12">
        <v>45685</v>
      </c>
      <c r="D25" s="12">
        <v>45701</v>
      </c>
      <c r="E25" s="18">
        <f t="shared" si="0"/>
        <v>11</v>
      </c>
      <c r="F25" s="32" t="s">
        <v>258</v>
      </c>
      <c r="G25" s="20" t="s">
        <v>32</v>
      </c>
      <c r="H25" s="20" t="s">
        <v>48</v>
      </c>
      <c r="I25" s="20" t="s">
        <v>52</v>
      </c>
      <c r="J25" s="14" t="s">
        <v>32</v>
      </c>
      <c r="K25" s="14" t="s">
        <v>32</v>
      </c>
    </row>
    <row r="26" spans="2:11" ht="404.25" customHeight="1" x14ac:dyDescent="0.3">
      <c r="B26" s="11" t="s">
        <v>259</v>
      </c>
      <c r="C26" s="12">
        <v>45686</v>
      </c>
      <c r="D26" s="12">
        <v>45701</v>
      </c>
      <c r="E26" s="18">
        <f t="shared" si="0"/>
        <v>10</v>
      </c>
      <c r="F26" s="33" t="s">
        <v>260</v>
      </c>
      <c r="G26" s="20" t="s">
        <v>32</v>
      </c>
      <c r="H26" s="20" t="s">
        <v>48</v>
      </c>
      <c r="I26" s="20" t="s">
        <v>52</v>
      </c>
      <c r="J26" s="14" t="s">
        <v>32</v>
      </c>
      <c r="K26" s="14" t="s">
        <v>32</v>
      </c>
    </row>
    <row r="27" spans="2:11" ht="138" customHeight="1" x14ac:dyDescent="0.3">
      <c r="B27" s="11" t="s">
        <v>261</v>
      </c>
      <c r="C27" s="12">
        <v>45692</v>
      </c>
      <c r="D27" s="12">
        <v>45701</v>
      </c>
      <c r="E27" s="18">
        <f t="shared" si="0"/>
        <v>6</v>
      </c>
      <c r="F27" s="32" t="s">
        <v>308</v>
      </c>
      <c r="G27" s="20" t="s">
        <v>32</v>
      </c>
      <c r="H27" s="20" t="s">
        <v>48</v>
      </c>
      <c r="I27" s="20" t="s">
        <v>66</v>
      </c>
      <c r="J27" s="14" t="s">
        <v>32</v>
      </c>
      <c r="K27" s="14" t="s">
        <v>32</v>
      </c>
    </row>
    <row r="28" spans="2:11" ht="267.75" customHeight="1" x14ac:dyDescent="0.3">
      <c r="B28" s="11" t="s">
        <v>262</v>
      </c>
      <c r="C28" s="12">
        <v>45695</v>
      </c>
      <c r="D28" s="12">
        <v>45701</v>
      </c>
      <c r="E28" s="18">
        <f t="shared" si="0"/>
        <v>4</v>
      </c>
      <c r="F28" s="32" t="s">
        <v>263</v>
      </c>
      <c r="G28" s="20" t="s">
        <v>32</v>
      </c>
      <c r="H28" s="20" t="s">
        <v>48</v>
      </c>
      <c r="I28" s="20" t="s">
        <v>68</v>
      </c>
      <c r="J28" s="14" t="s">
        <v>32</v>
      </c>
      <c r="K28" s="14" t="s">
        <v>32</v>
      </c>
    </row>
    <row r="29" spans="2:11" ht="161.25" customHeight="1" x14ac:dyDescent="0.3">
      <c r="B29" s="11" t="s">
        <v>264</v>
      </c>
      <c r="C29" s="12">
        <v>45695</v>
      </c>
      <c r="D29" s="12">
        <v>45701</v>
      </c>
      <c r="E29" s="18">
        <f t="shared" si="0"/>
        <v>4</v>
      </c>
      <c r="F29" s="32" t="s">
        <v>265</v>
      </c>
      <c r="G29" s="20" t="s">
        <v>32</v>
      </c>
      <c r="H29" s="20" t="s">
        <v>48</v>
      </c>
      <c r="I29" s="20" t="s">
        <v>66</v>
      </c>
      <c r="J29" s="14" t="s">
        <v>32</v>
      </c>
      <c r="K29" s="14" t="s">
        <v>32</v>
      </c>
    </row>
    <row r="30" spans="2:11" ht="409.5" customHeight="1" x14ac:dyDescent="0.3">
      <c r="B30" s="11" t="s">
        <v>266</v>
      </c>
      <c r="C30" s="12">
        <v>45698</v>
      </c>
      <c r="D30" s="12">
        <v>45712</v>
      </c>
      <c r="E30" s="18">
        <f t="shared" si="0"/>
        <v>10</v>
      </c>
      <c r="F30" s="32" t="s">
        <v>309</v>
      </c>
      <c r="G30" s="20" t="s">
        <v>32</v>
      </c>
      <c r="H30" s="20" t="s">
        <v>48</v>
      </c>
      <c r="I30" s="20" t="s">
        <v>66</v>
      </c>
      <c r="J30" s="14" t="s">
        <v>32</v>
      </c>
      <c r="K30" s="14" t="s">
        <v>32</v>
      </c>
    </row>
    <row r="31" spans="2:11" ht="268.5" customHeight="1" x14ac:dyDescent="0.3">
      <c r="B31" s="11" t="s">
        <v>267</v>
      </c>
      <c r="C31" s="12">
        <v>45698</v>
      </c>
      <c r="D31" s="12">
        <v>45712</v>
      </c>
      <c r="E31" s="18">
        <f t="shared" si="0"/>
        <v>10</v>
      </c>
      <c r="F31" s="32" t="s">
        <v>310</v>
      </c>
      <c r="G31" s="20" t="s">
        <v>32</v>
      </c>
      <c r="H31" s="20" t="s">
        <v>48</v>
      </c>
      <c r="I31" s="20" t="s">
        <v>81</v>
      </c>
      <c r="J31" s="14" t="s">
        <v>32</v>
      </c>
      <c r="K31" s="14" t="s">
        <v>32</v>
      </c>
    </row>
    <row r="32" spans="2:11" ht="69.75" customHeight="1" x14ac:dyDescent="0.3">
      <c r="B32" s="11" t="s">
        <v>268</v>
      </c>
      <c r="C32" s="12">
        <v>45701</v>
      </c>
      <c r="D32" s="12">
        <v>45708</v>
      </c>
      <c r="E32" s="18">
        <f t="shared" si="0"/>
        <v>5</v>
      </c>
      <c r="F32" s="32" t="s">
        <v>269</v>
      </c>
      <c r="G32" s="20" t="s">
        <v>32</v>
      </c>
      <c r="H32" s="20" t="s">
        <v>48</v>
      </c>
      <c r="I32" s="20" t="s">
        <v>81</v>
      </c>
      <c r="J32" s="14" t="s">
        <v>32</v>
      </c>
      <c r="K32" s="14" t="s">
        <v>32</v>
      </c>
    </row>
    <row r="33" spans="2:11" ht="198.75" customHeight="1" x14ac:dyDescent="0.3">
      <c r="B33" s="11" t="s">
        <v>270</v>
      </c>
      <c r="C33" s="12">
        <v>45706</v>
      </c>
      <c r="D33" s="12">
        <v>45737</v>
      </c>
      <c r="E33" s="18">
        <f t="shared" si="0"/>
        <v>20</v>
      </c>
      <c r="F33" s="32" t="s">
        <v>271</v>
      </c>
      <c r="G33" s="20" t="s">
        <v>32</v>
      </c>
      <c r="H33" s="20" t="s">
        <v>48</v>
      </c>
      <c r="I33" s="20" t="s">
        <v>52</v>
      </c>
      <c r="J33" s="14" t="s">
        <v>32</v>
      </c>
      <c r="K33" s="14" t="s">
        <v>32</v>
      </c>
    </row>
    <row r="34" spans="2:11" ht="399.75" customHeight="1" x14ac:dyDescent="0.3">
      <c r="B34" s="11" t="s">
        <v>272</v>
      </c>
      <c r="C34" s="12">
        <v>45707</v>
      </c>
      <c r="D34" s="12">
        <v>45741</v>
      </c>
      <c r="E34" s="18">
        <f t="shared" si="0"/>
        <v>21</v>
      </c>
      <c r="F34" s="34" t="s">
        <v>273</v>
      </c>
      <c r="G34" s="20" t="s">
        <v>32</v>
      </c>
      <c r="H34" s="20" t="s">
        <v>47</v>
      </c>
      <c r="I34" s="20" t="s">
        <v>52</v>
      </c>
      <c r="J34" s="14" t="s">
        <v>32</v>
      </c>
      <c r="K34" s="14" t="s">
        <v>32</v>
      </c>
    </row>
    <row r="35" spans="2:11" ht="247.5" customHeight="1" x14ac:dyDescent="0.3">
      <c r="B35" s="11" t="s">
        <v>274</v>
      </c>
      <c r="C35" s="12">
        <v>45715</v>
      </c>
      <c r="D35" s="12">
        <v>45741</v>
      </c>
      <c r="E35" s="18">
        <f t="shared" si="0"/>
        <v>15</v>
      </c>
      <c r="F35" s="32" t="s">
        <v>311</v>
      </c>
      <c r="G35" s="20" t="s">
        <v>32</v>
      </c>
      <c r="H35" s="20" t="s">
        <v>48</v>
      </c>
      <c r="I35" s="20" t="s">
        <v>66</v>
      </c>
      <c r="J35" s="14" t="s">
        <v>32</v>
      </c>
      <c r="K35" s="14" t="s">
        <v>32</v>
      </c>
    </row>
    <row r="36" spans="2:11" ht="91.5" customHeight="1" x14ac:dyDescent="0.3">
      <c r="B36" s="11" t="s">
        <v>275</v>
      </c>
      <c r="C36" s="12">
        <v>45722</v>
      </c>
      <c r="D36" s="12">
        <v>45728</v>
      </c>
      <c r="E36" s="18">
        <f t="shared" si="0"/>
        <v>4</v>
      </c>
      <c r="F36" s="32" t="s">
        <v>276</v>
      </c>
      <c r="G36" s="20" t="s">
        <v>32</v>
      </c>
      <c r="H36" s="20" t="s">
        <v>48</v>
      </c>
      <c r="I36" s="20" t="s">
        <v>81</v>
      </c>
      <c r="J36" s="14" t="s">
        <v>32</v>
      </c>
      <c r="K36" s="14" t="s">
        <v>32</v>
      </c>
    </row>
    <row r="37" spans="2:11" ht="292.5" customHeight="1" x14ac:dyDescent="0.3">
      <c r="B37" s="11" t="s">
        <v>277</v>
      </c>
      <c r="C37" s="12">
        <v>45722</v>
      </c>
      <c r="D37" s="12">
        <v>45728</v>
      </c>
      <c r="E37" s="18">
        <f t="shared" si="0"/>
        <v>4</v>
      </c>
      <c r="F37" s="32" t="s">
        <v>278</v>
      </c>
      <c r="G37" s="20" t="s">
        <v>32</v>
      </c>
      <c r="H37" s="20" t="s">
        <v>48</v>
      </c>
      <c r="I37" s="20" t="s">
        <v>66</v>
      </c>
      <c r="J37" s="14" t="s">
        <v>32</v>
      </c>
      <c r="K37" s="14" t="s">
        <v>32</v>
      </c>
    </row>
    <row r="38" spans="2:11" ht="231.75" customHeight="1" x14ac:dyDescent="0.3">
      <c r="B38" s="11" t="s">
        <v>279</v>
      </c>
      <c r="C38" s="12">
        <v>45722</v>
      </c>
      <c r="D38" s="12">
        <v>45751</v>
      </c>
      <c r="E38" s="18">
        <f t="shared" si="0"/>
        <v>20</v>
      </c>
      <c r="F38" s="32" t="s">
        <v>312</v>
      </c>
      <c r="G38" s="20" t="s">
        <v>32</v>
      </c>
      <c r="H38" s="20" t="s">
        <v>48</v>
      </c>
      <c r="I38" s="20" t="s">
        <v>66</v>
      </c>
      <c r="J38" s="14" t="s">
        <v>32</v>
      </c>
      <c r="K38" s="14" t="s">
        <v>32</v>
      </c>
    </row>
    <row r="39" spans="2:11" ht="86.1" customHeight="1" x14ac:dyDescent="0.3">
      <c r="B39" s="11" t="s">
        <v>280</v>
      </c>
      <c r="C39" s="12">
        <v>45722</v>
      </c>
      <c r="D39" s="12">
        <v>45729</v>
      </c>
      <c r="E39" s="18">
        <f t="shared" si="0"/>
        <v>5</v>
      </c>
      <c r="F39" s="32" t="s">
        <v>281</v>
      </c>
      <c r="G39" s="20" t="s">
        <v>32</v>
      </c>
      <c r="H39" s="20" t="s">
        <v>48</v>
      </c>
      <c r="I39" s="20" t="s">
        <v>66</v>
      </c>
      <c r="J39" s="14" t="s">
        <v>32</v>
      </c>
      <c r="K39" s="14" t="s">
        <v>32</v>
      </c>
    </row>
    <row r="40" spans="2:11" ht="196.5" customHeight="1" x14ac:dyDescent="0.3">
      <c r="B40" s="11" t="s">
        <v>282</v>
      </c>
      <c r="C40" s="12">
        <v>45722</v>
      </c>
      <c r="D40" s="12">
        <v>45757</v>
      </c>
      <c r="E40" s="18">
        <f t="shared" si="0"/>
        <v>24</v>
      </c>
      <c r="F40" s="32" t="s">
        <v>313</v>
      </c>
      <c r="G40" s="20" t="s">
        <v>31</v>
      </c>
      <c r="H40" s="20" t="s">
        <v>48</v>
      </c>
      <c r="I40" s="20" t="s">
        <v>66</v>
      </c>
      <c r="J40" s="14" t="s">
        <v>32</v>
      </c>
      <c r="K40" s="14" t="s">
        <v>32</v>
      </c>
    </row>
    <row r="41" spans="2:11" ht="201" customHeight="1" x14ac:dyDescent="0.3">
      <c r="B41" s="11" t="s">
        <v>283</v>
      </c>
      <c r="C41" s="12">
        <v>45727</v>
      </c>
      <c r="D41" s="12">
        <v>45742</v>
      </c>
      <c r="E41" s="18">
        <f t="shared" si="0"/>
        <v>10</v>
      </c>
      <c r="F41" s="32" t="s">
        <v>284</v>
      </c>
      <c r="G41" s="20" t="s">
        <v>32</v>
      </c>
      <c r="H41" s="20" t="s">
        <v>48</v>
      </c>
      <c r="I41" s="20" t="s">
        <v>66</v>
      </c>
      <c r="J41" s="14" t="s">
        <v>32</v>
      </c>
      <c r="K41" s="14" t="s">
        <v>32</v>
      </c>
    </row>
    <row r="42" spans="2:11" ht="133.5" customHeight="1" x14ac:dyDescent="0.3">
      <c r="B42" s="11" t="s">
        <v>285</v>
      </c>
      <c r="C42" s="12">
        <v>45727</v>
      </c>
      <c r="D42" s="12">
        <v>45730</v>
      </c>
      <c r="E42" s="18">
        <f t="shared" si="0"/>
        <v>3</v>
      </c>
      <c r="F42" s="32" t="s">
        <v>286</v>
      </c>
      <c r="G42" s="20" t="s">
        <v>32</v>
      </c>
      <c r="H42" s="20" t="s">
        <v>44</v>
      </c>
      <c r="I42" s="20" t="s">
        <v>71</v>
      </c>
      <c r="J42" s="14" t="s">
        <v>32</v>
      </c>
      <c r="K42" s="14" t="s">
        <v>32</v>
      </c>
    </row>
    <row r="43" spans="2:11" ht="72.75" customHeight="1" x14ac:dyDescent="0.3">
      <c r="B43" s="11" t="s">
        <v>287</v>
      </c>
      <c r="C43" s="12">
        <v>45730</v>
      </c>
      <c r="D43" s="12">
        <v>45742</v>
      </c>
      <c r="E43" s="18">
        <f t="shared" si="0"/>
        <v>7</v>
      </c>
      <c r="F43" s="32" t="s">
        <v>288</v>
      </c>
      <c r="G43" s="20" t="s">
        <v>32</v>
      </c>
      <c r="H43" s="20" t="s">
        <v>48</v>
      </c>
      <c r="I43" s="20" t="s">
        <v>66</v>
      </c>
      <c r="J43" s="14" t="s">
        <v>32</v>
      </c>
      <c r="K43" s="14" t="s">
        <v>32</v>
      </c>
    </row>
    <row r="44" spans="2:11" ht="244.5" customHeight="1" x14ac:dyDescent="0.3">
      <c r="B44" s="11" t="s">
        <v>289</v>
      </c>
      <c r="C44" s="12">
        <v>45735</v>
      </c>
      <c r="D44" s="12">
        <v>45755</v>
      </c>
      <c r="E44" s="18">
        <f t="shared" si="0"/>
        <v>14</v>
      </c>
      <c r="F44" s="32" t="s">
        <v>314</v>
      </c>
      <c r="G44" s="20" t="s">
        <v>32</v>
      </c>
      <c r="H44" s="20" t="s">
        <v>48</v>
      </c>
      <c r="I44" s="20" t="s">
        <v>66</v>
      </c>
      <c r="J44" s="14" t="s">
        <v>32</v>
      </c>
      <c r="K44" s="14" t="s">
        <v>32</v>
      </c>
    </row>
    <row r="45" spans="2:11" ht="149.25" customHeight="1" x14ac:dyDescent="0.3">
      <c r="B45" s="11" t="s">
        <v>290</v>
      </c>
      <c r="C45" s="12">
        <v>45736</v>
      </c>
      <c r="D45" s="12">
        <v>45754</v>
      </c>
      <c r="E45" s="18">
        <f t="shared" ref="E45:E55" si="1">IF(NETWORKDAYS.INTL(C45,D45,1,feriado2025)-1 = -1, 0,NETWORKDAYS.INTL(C45,D45,1,feriado2025)-1)</f>
        <v>12</v>
      </c>
      <c r="F45" s="32" t="s">
        <v>315</v>
      </c>
      <c r="G45" s="20" t="s">
        <v>32</v>
      </c>
      <c r="H45" s="20" t="s">
        <v>48</v>
      </c>
      <c r="I45" s="20" t="s">
        <v>81</v>
      </c>
      <c r="J45" s="14" t="s">
        <v>32</v>
      </c>
      <c r="K45" s="14" t="s">
        <v>32</v>
      </c>
    </row>
    <row r="46" spans="2:11" ht="253.5" customHeight="1" x14ac:dyDescent="0.3">
      <c r="B46" s="11" t="s">
        <v>291</v>
      </c>
      <c r="C46" s="12">
        <v>45744</v>
      </c>
      <c r="D46" s="12">
        <v>45758</v>
      </c>
      <c r="E46" s="18">
        <f t="shared" si="1"/>
        <v>10</v>
      </c>
      <c r="F46" s="32" t="s">
        <v>292</v>
      </c>
      <c r="G46" s="20" t="s">
        <v>32</v>
      </c>
      <c r="H46" s="20" t="s">
        <v>48</v>
      </c>
      <c r="I46" s="20" t="s">
        <v>52</v>
      </c>
      <c r="J46" s="14" t="s">
        <v>32</v>
      </c>
      <c r="K46" s="14" t="s">
        <v>32</v>
      </c>
    </row>
    <row r="47" spans="2:11" ht="185.25" customHeight="1" x14ac:dyDescent="0.3">
      <c r="B47" s="11" t="s">
        <v>293</v>
      </c>
      <c r="C47" s="12">
        <v>45756</v>
      </c>
      <c r="D47" s="12">
        <v>45786</v>
      </c>
      <c r="E47" s="18">
        <f t="shared" si="1"/>
        <v>16</v>
      </c>
      <c r="F47" s="32" t="s">
        <v>294</v>
      </c>
      <c r="G47" s="20" t="s">
        <v>32</v>
      </c>
      <c r="H47" s="20" t="s">
        <v>48</v>
      </c>
      <c r="I47" s="20" t="s">
        <v>56</v>
      </c>
      <c r="J47" s="14" t="s">
        <v>32</v>
      </c>
      <c r="K47" s="14" t="s">
        <v>32</v>
      </c>
    </row>
    <row r="48" spans="2:11" ht="78" customHeight="1" x14ac:dyDescent="0.3">
      <c r="B48" s="11" t="s">
        <v>295</v>
      </c>
      <c r="C48" s="12">
        <v>45761</v>
      </c>
      <c r="D48" s="12">
        <v>45768</v>
      </c>
      <c r="E48" s="18">
        <f t="shared" si="1"/>
        <v>2</v>
      </c>
      <c r="F48" s="32" t="s">
        <v>321</v>
      </c>
      <c r="G48" s="20" t="s">
        <v>32</v>
      </c>
      <c r="H48" s="20" t="s">
        <v>44</v>
      </c>
      <c r="I48" s="20" t="s">
        <v>71</v>
      </c>
      <c r="J48" s="14" t="s">
        <v>32</v>
      </c>
      <c r="K48" s="14" t="s">
        <v>32</v>
      </c>
    </row>
    <row r="49" spans="2:11" ht="326.25" customHeight="1" x14ac:dyDescent="0.3">
      <c r="B49" s="11" t="s">
        <v>296</v>
      </c>
      <c r="C49" s="12">
        <v>45768</v>
      </c>
      <c r="D49" s="12">
        <v>45799</v>
      </c>
      <c r="E49" s="18">
        <f t="shared" si="1"/>
        <v>20</v>
      </c>
      <c r="F49" s="36" t="s">
        <v>297</v>
      </c>
      <c r="G49" s="20" t="s">
        <v>32</v>
      </c>
      <c r="H49" s="20" t="s">
        <v>48</v>
      </c>
      <c r="I49" s="20" t="s">
        <v>66</v>
      </c>
      <c r="J49" s="14" t="s">
        <v>32</v>
      </c>
      <c r="K49" s="14" t="s">
        <v>32</v>
      </c>
    </row>
    <row r="50" spans="2:11" ht="325.5" customHeight="1" x14ac:dyDescent="0.3">
      <c r="B50" s="11" t="s">
        <v>298</v>
      </c>
      <c r="C50" s="12">
        <v>45768</v>
      </c>
      <c r="D50" s="12">
        <v>45799</v>
      </c>
      <c r="E50" s="18">
        <f t="shared" si="1"/>
        <v>20</v>
      </c>
      <c r="F50" s="36" t="s">
        <v>316</v>
      </c>
      <c r="G50" s="20" t="s">
        <v>32</v>
      </c>
      <c r="H50" s="20" t="s">
        <v>48</v>
      </c>
      <c r="I50" s="20" t="s">
        <v>66</v>
      </c>
      <c r="J50" s="14" t="s">
        <v>32</v>
      </c>
      <c r="K50" s="14" t="s">
        <v>32</v>
      </c>
    </row>
    <row r="51" spans="2:11" ht="279.75" customHeight="1" x14ac:dyDescent="0.3">
      <c r="B51" s="11" t="s">
        <v>299</v>
      </c>
      <c r="C51" s="12">
        <v>45769</v>
      </c>
      <c r="D51" s="12">
        <v>45784</v>
      </c>
      <c r="E51" s="18">
        <f t="shared" si="1"/>
        <v>8</v>
      </c>
      <c r="F51" s="32" t="s">
        <v>300</v>
      </c>
      <c r="G51" s="20" t="s">
        <v>32</v>
      </c>
      <c r="H51" s="20" t="s">
        <v>48</v>
      </c>
      <c r="I51" s="20" t="s">
        <v>66</v>
      </c>
      <c r="J51" s="14" t="s">
        <v>32</v>
      </c>
      <c r="K51" s="14" t="s">
        <v>32</v>
      </c>
    </row>
    <row r="52" spans="2:11" ht="209.25" customHeight="1" x14ac:dyDescent="0.3">
      <c r="B52" s="11" t="s">
        <v>301</v>
      </c>
      <c r="C52" s="12">
        <v>45777</v>
      </c>
      <c r="D52" s="12">
        <v>45803</v>
      </c>
      <c r="E52" s="18">
        <f t="shared" si="1"/>
        <v>16</v>
      </c>
      <c r="F52" s="32" t="s">
        <v>317</v>
      </c>
      <c r="G52" s="20" t="s">
        <v>32</v>
      </c>
      <c r="H52" s="20" t="s">
        <v>48</v>
      </c>
      <c r="I52" s="20" t="s">
        <v>66</v>
      </c>
      <c r="J52" s="14" t="s">
        <v>32</v>
      </c>
      <c r="K52" s="14" t="s">
        <v>32</v>
      </c>
    </row>
    <row r="53" spans="2:11" ht="409.6" customHeight="1" x14ac:dyDescent="0.3">
      <c r="B53" s="11" t="s">
        <v>302</v>
      </c>
      <c r="C53" s="12">
        <v>45800</v>
      </c>
      <c r="D53" s="12">
        <v>45807</v>
      </c>
      <c r="E53" s="18">
        <f t="shared" si="1"/>
        <v>5</v>
      </c>
      <c r="F53" s="34" t="s">
        <v>318</v>
      </c>
      <c r="G53" s="20" t="s">
        <v>32</v>
      </c>
      <c r="H53" s="20" t="s">
        <v>48</v>
      </c>
      <c r="I53" s="20" t="s">
        <v>66</v>
      </c>
      <c r="J53" s="14" t="s">
        <v>32</v>
      </c>
      <c r="K53" s="14" t="s">
        <v>32</v>
      </c>
    </row>
    <row r="54" spans="2:11" ht="207" customHeight="1" x14ac:dyDescent="0.3">
      <c r="B54" s="11" t="s">
        <v>303</v>
      </c>
      <c r="C54" s="12">
        <v>45820</v>
      </c>
      <c r="D54" s="12">
        <v>45833</v>
      </c>
      <c r="E54" s="18">
        <f t="shared" si="1"/>
        <v>9</v>
      </c>
      <c r="F54" s="32" t="s">
        <v>319</v>
      </c>
      <c r="G54" s="20" t="s">
        <v>32</v>
      </c>
      <c r="H54" s="20" t="s">
        <v>48</v>
      </c>
      <c r="I54" s="20" t="s">
        <v>81</v>
      </c>
      <c r="J54" s="14" t="s">
        <v>32</v>
      </c>
      <c r="K54" s="14" t="s">
        <v>32</v>
      </c>
    </row>
    <row r="55" spans="2:11" ht="409.5" customHeight="1" x14ac:dyDescent="0.3">
      <c r="B55" s="11" t="s">
        <v>304</v>
      </c>
      <c r="C55" s="12">
        <v>45828</v>
      </c>
      <c r="D55" s="12">
        <v>45833</v>
      </c>
      <c r="E55" s="18">
        <f t="shared" si="1"/>
        <v>3</v>
      </c>
      <c r="F55" s="32" t="s">
        <v>320</v>
      </c>
      <c r="G55" s="20" t="s">
        <v>32</v>
      </c>
      <c r="H55" s="20" t="s">
        <v>48</v>
      </c>
      <c r="I55" s="20" t="s">
        <v>81</v>
      </c>
      <c r="J55" s="14" t="s">
        <v>32</v>
      </c>
      <c r="K55" s="14" t="s">
        <v>32</v>
      </c>
    </row>
    <row r="56" spans="2:11" ht="204" customHeight="1" x14ac:dyDescent="0.3">
      <c r="B56" s="11" t="s">
        <v>305</v>
      </c>
      <c r="C56" s="12">
        <v>45835</v>
      </c>
      <c r="D56" s="12"/>
      <c r="E56" s="18"/>
      <c r="F56" s="32" t="s">
        <v>322</v>
      </c>
      <c r="G56" s="20"/>
      <c r="H56" s="20"/>
      <c r="I56" s="20" t="s">
        <v>52</v>
      </c>
      <c r="J56" s="14" t="s">
        <v>32</v>
      </c>
      <c r="K56" s="14" t="s">
        <v>32</v>
      </c>
    </row>
    <row r="57" spans="2:11" x14ac:dyDescent="0.3">
      <c r="B57" s="22"/>
      <c r="C57" s="16"/>
      <c r="D57" s="15"/>
      <c r="E57" s="15"/>
      <c r="F57" s="15"/>
      <c r="G57" s="15"/>
      <c r="H57" s="15"/>
      <c r="I57" s="15"/>
      <c r="J57" s="15"/>
      <c r="K57" s="15"/>
    </row>
    <row r="58" spans="2:11" x14ac:dyDescent="0.3">
      <c r="B58" s="22"/>
      <c r="C58" s="15"/>
      <c r="D58" s="15"/>
      <c r="E58" s="15"/>
      <c r="F58" s="15"/>
      <c r="G58" s="15"/>
      <c r="H58" s="15"/>
      <c r="I58" s="15"/>
      <c r="J58" s="15"/>
      <c r="K58" s="15"/>
    </row>
    <row r="59" spans="2:11" x14ac:dyDescent="0.3">
      <c r="B59" s="22"/>
      <c r="C59" s="15"/>
      <c r="D59" s="15"/>
      <c r="E59" s="15"/>
      <c r="F59" s="15"/>
      <c r="G59" s="15"/>
      <c r="H59" s="15"/>
      <c r="I59" s="15"/>
      <c r="J59" s="15"/>
      <c r="K59" s="15"/>
    </row>
    <row r="60" spans="2:11" x14ac:dyDescent="0.3">
      <c r="B60" s="22"/>
      <c r="C60" s="15"/>
      <c r="D60" s="15"/>
      <c r="E60" s="15"/>
      <c r="F60" s="15"/>
      <c r="G60" s="15"/>
      <c r="H60" s="15"/>
      <c r="I60" s="15"/>
      <c r="J60" s="15"/>
      <c r="K60" s="15"/>
    </row>
    <row r="61" spans="2:11" x14ac:dyDescent="0.3">
      <c r="B61" s="22"/>
      <c r="C61" s="15"/>
      <c r="D61" s="15"/>
      <c r="E61" s="15"/>
      <c r="F61" s="15"/>
      <c r="G61" s="15"/>
      <c r="H61" s="15"/>
      <c r="I61" s="15"/>
      <c r="J61" s="15"/>
      <c r="K61" s="15"/>
    </row>
    <row r="62" spans="2:11" x14ac:dyDescent="0.3">
      <c r="B62" s="22"/>
      <c r="C62" s="15"/>
      <c r="D62" s="15"/>
      <c r="E62" s="15"/>
      <c r="F62" s="15"/>
      <c r="G62" s="15"/>
      <c r="H62" s="15"/>
      <c r="I62" s="15"/>
      <c r="J62" s="15"/>
      <c r="K62" s="15"/>
    </row>
    <row r="63" spans="2:11" x14ac:dyDescent="0.3">
      <c r="B63" s="22"/>
      <c r="C63" s="15"/>
      <c r="D63" s="15"/>
      <c r="E63" s="15"/>
      <c r="F63" s="15"/>
      <c r="G63" s="15"/>
      <c r="H63" s="15"/>
      <c r="I63" s="15"/>
      <c r="J63" s="15"/>
      <c r="K63" s="15"/>
    </row>
    <row r="64" spans="2:11" x14ac:dyDescent="0.3">
      <c r="B64" s="22"/>
      <c r="C64" s="15"/>
      <c r="D64" s="15"/>
      <c r="E64" s="15"/>
      <c r="F64" s="15"/>
      <c r="G64" s="15"/>
      <c r="H64" s="15"/>
      <c r="I64" s="15"/>
      <c r="J64" s="15"/>
      <c r="K64" s="15"/>
    </row>
    <row r="65" spans="2:11" x14ac:dyDescent="0.3">
      <c r="B65" s="22"/>
      <c r="C65" s="15"/>
      <c r="D65" s="15"/>
      <c r="E65" s="15"/>
      <c r="F65" s="15"/>
      <c r="G65" s="15"/>
      <c r="H65" s="15"/>
      <c r="I65" s="15"/>
      <c r="J65" s="15"/>
      <c r="K65" s="15"/>
    </row>
    <row r="66" spans="2:11" x14ac:dyDescent="0.3">
      <c r="B66" s="22"/>
      <c r="C66" s="15"/>
      <c r="D66" s="15"/>
      <c r="E66" s="15"/>
      <c r="F66" s="15"/>
      <c r="G66" s="15"/>
      <c r="H66" s="15"/>
      <c r="I66" s="15"/>
      <c r="J66" s="15"/>
      <c r="K66" s="15"/>
    </row>
    <row r="67" spans="2:11" x14ac:dyDescent="0.3">
      <c r="B67" s="22"/>
      <c r="C67" s="15"/>
      <c r="D67" s="15"/>
      <c r="E67" s="15"/>
      <c r="F67" s="15"/>
      <c r="G67" s="15"/>
      <c r="H67" s="15"/>
      <c r="I67" s="15"/>
      <c r="J67" s="15"/>
      <c r="K67" s="15"/>
    </row>
    <row r="68" spans="2:11" x14ac:dyDescent="0.3">
      <c r="B68" s="22"/>
      <c r="C68" s="15"/>
      <c r="D68" s="15"/>
      <c r="E68" s="15"/>
      <c r="F68" s="15"/>
      <c r="G68" s="15"/>
      <c r="H68" s="15"/>
      <c r="I68" s="15"/>
      <c r="J68" s="15"/>
      <c r="K68" s="15"/>
    </row>
    <row r="69" spans="2:11" x14ac:dyDescent="0.3">
      <c r="B69" s="22"/>
      <c r="C69" s="15"/>
      <c r="D69" s="15"/>
      <c r="E69" s="15"/>
      <c r="F69" s="15"/>
      <c r="G69" s="15"/>
      <c r="H69" s="15"/>
      <c r="I69" s="15"/>
      <c r="J69" s="15"/>
      <c r="K69" s="15"/>
    </row>
    <row r="70" spans="2:11" x14ac:dyDescent="0.3">
      <c r="B70" s="22"/>
      <c r="C70" s="15"/>
      <c r="D70" s="15"/>
      <c r="E70" s="15"/>
      <c r="F70" s="15"/>
      <c r="G70" s="15"/>
      <c r="H70" s="15"/>
      <c r="I70" s="15"/>
      <c r="J70" s="15"/>
      <c r="K70" s="15"/>
    </row>
    <row r="71" spans="2:11" x14ac:dyDescent="0.3">
      <c r="B71" s="22"/>
      <c r="C71" s="15"/>
      <c r="D71" s="15"/>
      <c r="E71" s="15"/>
      <c r="F71" s="15"/>
      <c r="G71" s="15"/>
      <c r="H71" s="15"/>
      <c r="I71" s="15"/>
      <c r="J71" s="15"/>
      <c r="K71" s="15"/>
    </row>
    <row r="72" spans="2:11" x14ac:dyDescent="0.3">
      <c r="B72" s="22"/>
      <c r="C72" s="15"/>
      <c r="D72" s="15"/>
      <c r="E72" s="15"/>
      <c r="F72" s="15"/>
      <c r="G72" s="15"/>
      <c r="H72" s="15"/>
      <c r="I72" s="15"/>
      <c r="J72" s="15"/>
      <c r="K72" s="15"/>
    </row>
    <row r="73" spans="2:11" x14ac:dyDescent="0.3">
      <c r="B73" s="22"/>
      <c r="C73" s="15"/>
      <c r="D73" s="15"/>
      <c r="E73" s="15"/>
      <c r="F73" s="15"/>
      <c r="G73" s="15"/>
      <c r="H73" s="15"/>
      <c r="I73" s="15"/>
      <c r="J73" s="15"/>
      <c r="K73" s="15"/>
    </row>
    <row r="74" spans="2:11" x14ac:dyDescent="0.3">
      <c r="B74" s="22"/>
      <c r="C74" s="15"/>
      <c r="D74" s="15"/>
      <c r="E74" s="15"/>
      <c r="F74" s="15"/>
      <c r="G74" s="15"/>
      <c r="H74" s="15"/>
      <c r="I74" s="15"/>
      <c r="J74" s="15"/>
      <c r="K74" s="15"/>
    </row>
    <row r="75" spans="2:11" x14ac:dyDescent="0.3">
      <c r="B75" s="22"/>
      <c r="C75" s="15"/>
      <c r="D75" s="15"/>
      <c r="E75" s="15"/>
      <c r="F75" s="15"/>
      <c r="G75" s="15"/>
      <c r="H75" s="15"/>
      <c r="I75" s="15"/>
      <c r="J75" s="15"/>
      <c r="K75" s="15"/>
    </row>
    <row r="76" spans="2:11" x14ac:dyDescent="0.3">
      <c r="B76" s="22"/>
      <c r="C76" s="15"/>
      <c r="D76" s="15"/>
      <c r="E76" s="15"/>
      <c r="F76" s="15"/>
      <c r="G76" s="15"/>
      <c r="H76" s="15"/>
      <c r="I76" s="15"/>
      <c r="J76" s="15"/>
      <c r="K76" s="15"/>
    </row>
    <row r="77" spans="2:11" x14ac:dyDescent="0.3">
      <c r="B77" s="22"/>
      <c r="C77" s="15"/>
      <c r="D77" s="15"/>
      <c r="E77" s="15"/>
      <c r="F77" s="15"/>
      <c r="G77" s="15"/>
      <c r="H77" s="15"/>
      <c r="I77" s="15"/>
      <c r="J77" s="15"/>
      <c r="K77" s="15"/>
    </row>
    <row r="78" spans="2:11" x14ac:dyDescent="0.3">
      <c r="B78" s="22"/>
      <c r="C78" s="15"/>
      <c r="D78" s="15"/>
      <c r="E78" s="15"/>
      <c r="F78" s="15"/>
      <c r="G78" s="15"/>
      <c r="H78" s="15"/>
      <c r="I78" s="15"/>
      <c r="J78" s="15"/>
      <c r="K78" s="15"/>
    </row>
    <row r="79" spans="2:11" x14ac:dyDescent="0.3">
      <c r="B79" s="22"/>
      <c r="C79" s="15"/>
      <c r="D79" s="15"/>
      <c r="E79" s="15"/>
      <c r="F79" s="15"/>
      <c r="G79" s="15"/>
      <c r="H79" s="15"/>
      <c r="I79" s="15"/>
      <c r="J79" s="15"/>
      <c r="K79" s="15"/>
    </row>
    <row r="80" spans="2:11" x14ac:dyDescent="0.3">
      <c r="B80" s="22"/>
      <c r="C80" s="15"/>
      <c r="D80" s="15"/>
      <c r="E80" s="15"/>
      <c r="F80" s="15"/>
      <c r="G80" s="15"/>
      <c r="H80" s="15"/>
      <c r="I80" s="15"/>
      <c r="J80" s="15"/>
      <c r="K80" s="15"/>
    </row>
    <row r="81" spans="2:11" x14ac:dyDescent="0.3">
      <c r="B81" s="22"/>
      <c r="C81" s="15"/>
      <c r="D81" s="15"/>
      <c r="E81" s="15"/>
      <c r="F81" s="15"/>
      <c r="G81" s="15"/>
      <c r="H81" s="15"/>
      <c r="I81" s="15"/>
      <c r="J81" s="15"/>
      <c r="K81" s="15"/>
    </row>
    <row r="82" spans="2:11" x14ac:dyDescent="0.3">
      <c r="B82" s="22"/>
      <c r="C82" s="15"/>
      <c r="D82" s="15"/>
      <c r="E82" s="15"/>
      <c r="F82" s="15"/>
      <c r="G82" s="15"/>
      <c r="H82" s="15"/>
      <c r="I82" s="15"/>
      <c r="J82" s="15"/>
      <c r="K82" s="15"/>
    </row>
    <row r="83" spans="2:11" x14ac:dyDescent="0.3">
      <c r="B83" s="22"/>
      <c r="C83" s="15"/>
      <c r="D83" s="15"/>
      <c r="E83" s="15"/>
      <c r="F83" s="15"/>
      <c r="G83" s="15"/>
      <c r="H83" s="15"/>
      <c r="I83" s="15"/>
      <c r="J83" s="15"/>
      <c r="K83" s="15"/>
    </row>
    <row r="84" spans="2:11" x14ac:dyDescent="0.3">
      <c r="B84" s="22"/>
      <c r="C84" s="15"/>
      <c r="D84" s="15"/>
      <c r="E84" s="15"/>
      <c r="F84" s="15"/>
      <c r="G84" s="15"/>
      <c r="H84" s="15"/>
      <c r="I84" s="15"/>
      <c r="J84" s="15"/>
      <c r="K84" s="15"/>
    </row>
    <row r="85" spans="2:11" x14ac:dyDescent="0.3">
      <c r="B85" s="22"/>
      <c r="C85" s="15"/>
      <c r="D85" s="15"/>
      <c r="E85" s="15"/>
      <c r="F85" s="15"/>
      <c r="G85" s="15"/>
      <c r="H85" s="15"/>
      <c r="I85" s="15"/>
      <c r="J85" s="15"/>
      <c r="K85" s="15"/>
    </row>
    <row r="86" spans="2:11" x14ac:dyDescent="0.3">
      <c r="B86" s="22"/>
      <c r="C86" s="15"/>
      <c r="D86" s="15"/>
      <c r="E86" s="15"/>
      <c r="F86" s="15"/>
      <c r="G86" s="15"/>
      <c r="H86" s="15"/>
      <c r="I86" s="15"/>
      <c r="J86" s="15"/>
      <c r="K86" s="15"/>
    </row>
    <row r="87" spans="2:11" x14ac:dyDescent="0.3">
      <c r="B87" s="22"/>
      <c r="C87" s="15"/>
      <c r="D87" s="15"/>
      <c r="E87" s="15"/>
      <c r="F87" s="15"/>
      <c r="G87" s="15"/>
      <c r="H87" s="15"/>
      <c r="I87" s="15"/>
      <c r="J87" s="15"/>
      <c r="K87" s="15"/>
    </row>
    <row r="88" spans="2:11" x14ac:dyDescent="0.3">
      <c r="B88" s="22"/>
      <c r="C88" s="15"/>
      <c r="D88" s="15"/>
      <c r="E88" s="15"/>
      <c r="F88" s="15"/>
      <c r="G88" s="15"/>
      <c r="H88" s="15"/>
      <c r="I88" s="15"/>
      <c r="J88" s="15"/>
      <c r="K88" s="15"/>
    </row>
    <row r="89" spans="2:11" x14ac:dyDescent="0.3">
      <c r="B89" s="22"/>
      <c r="C89" s="15"/>
      <c r="D89" s="15"/>
      <c r="E89" s="15"/>
      <c r="F89" s="15"/>
      <c r="G89" s="15"/>
      <c r="H89" s="15"/>
      <c r="I89" s="15"/>
      <c r="J89" s="15"/>
      <c r="K89" s="15"/>
    </row>
    <row r="90" spans="2:11" x14ac:dyDescent="0.3">
      <c r="B90" s="22"/>
      <c r="C90" s="15"/>
      <c r="D90" s="15"/>
      <c r="E90" s="15"/>
      <c r="F90" s="15"/>
      <c r="G90" s="15"/>
      <c r="H90" s="15"/>
      <c r="I90" s="15"/>
      <c r="J90" s="15"/>
      <c r="K90" s="15"/>
    </row>
    <row r="91" spans="2:11" x14ac:dyDescent="0.3">
      <c r="B91" s="22"/>
      <c r="C91" s="15"/>
      <c r="D91" s="15"/>
      <c r="E91" s="15"/>
      <c r="F91" s="15"/>
      <c r="G91" s="15"/>
      <c r="H91" s="15"/>
      <c r="I91" s="15"/>
      <c r="J91" s="15"/>
      <c r="K91" s="15"/>
    </row>
    <row r="92" spans="2:11" x14ac:dyDescent="0.3">
      <c r="B92" s="22"/>
      <c r="C92" s="15"/>
      <c r="D92" s="15"/>
      <c r="E92" s="15"/>
      <c r="F92" s="15"/>
      <c r="G92" s="15"/>
      <c r="H92" s="15"/>
      <c r="I92" s="15"/>
      <c r="J92" s="15"/>
      <c r="K92" s="15"/>
    </row>
    <row r="93" spans="2:11" x14ac:dyDescent="0.3">
      <c r="B93" s="22"/>
      <c r="C93" s="15"/>
      <c r="D93" s="15"/>
      <c r="E93" s="15"/>
      <c r="F93" s="15"/>
      <c r="G93" s="15"/>
      <c r="H93" s="15"/>
      <c r="I93" s="15"/>
      <c r="J93" s="15"/>
      <c r="K93" s="15"/>
    </row>
    <row r="94" spans="2:11" x14ac:dyDescent="0.3">
      <c r="B94" s="22"/>
      <c r="C94" s="15"/>
      <c r="D94" s="15"/>
      <c r="E94" s="15"/>
      <c r="F94" s="15"/>
      <c r="G94" s="15"/>
      <c r="H94" s="15"/>
      <c r="I94" s="15"/>
      <c r="J94" s="15"/>
      <c r="K94" s="15"/>
    </row>
    <row r="95" spans="2:11" x14ac:dyDescent="0.3">
      <c r="B95" s="22"/>
      <c r="C95" s="15"/>
      <c r="D95" s="15"/>
      <c r="E95" s="15"/>
      <c r="F95" s="15"/>
      <c r="G95" s="15"/>
      <c r="H95" s="15"/>
      <c r="I95" s="15"/>
      <c r="J95" s="15"/>
      <c r="K95" s="15"/>
    </row>
    <row r="96" spans="2:11" x14ac:dyDescent="0.3">
      <c r="B96" s="22"/>
      <c r="C96" s="15"/>
      <c r="D96" s="15"/>
      <c r="E96" s="15"/>
      <c r="F96" s="15"/>
      <c r="G96" s="15"/>
      <c r="H96" s="15"/>
      <c r="I96" s="15"/>
      <c r="J96" s="15"/>
      <c r="K96" s="15"/>
    </row>
    <row r="97" spans="2:11" x14ac:dyDescent="0.3">
      <c r="B97" s="22"/>
      <c r="C97" s="15"/>
      <c r="D97" s="15"/>
      <c r="E97" s="15"/>
      <c r="F97" s="15"/>
      <c r="G97" s="15"/>
      <c r="H97" s="15"/>
      <c r="I97" s="15"/>
      <c r="J97" s="15"/>
      <c r="K97" s="15"/>
    </row>
    <row r="98" spans="2:11" x14ac:dyDescent="0.3">
      <c r="B98" s="22"/>
      <c r="C98" s="15"/>
      <c r="D98" s="15"/>
      <c r="E98" s="15"/>
      <c r="F98" s="15"/>
      <c r="G98" s="15"/>
      <c r="H98" s="15"/>
      <c r="I98" s="15"/>
      <c r="J98" s="15"/>
      <c r="K98" s="15"/>
    </row>
    <row r="99" spans="2:11" x14ac:dyDescent="0.3">
      <c r="B99" s="22"/>
      <c r="C99" s="15"/>
      <c r="D99" s="15"/>
      <c r="E99" s="15"/>
      <c r="F99" s="15"/>
      <c r="G99" s="15"/>
      <c r="H99" s="15"/>
      <c r="I99" s="15"/>
      <c r="J99" s="15"/>
      <c r="K99" s="15"/>
    </row>
    <row r="100" spans="2:11" x14ac:dyDescent="0.3">
      <c r="B100" s="22"/>
      <c r="C100" s="15"/>
      <c r="D100" s="15"/>
      <c r="E100" s="15"/>
      <c r="F100" s="15"/>
      <c r="G100" s="15"/>
      <c r="H100" s="15"/>
      <c r="I100" s="15"/>
      <c r="J100" s="15"/>
      <c r="K100" s="15"/>
    </row>
    <row r="101" spans="2:11" x14ac:dyDescent="0.3">
      <c r="B101" s="22"/>
      <c r="C101" s="15"/>
      <c r="D101" s="15"/>
      <c r="E101" s="15"/>
      <c r="F101" s="15"/>
      <c r="G101" s="15"/>
      <c r="H101" s="15"/>
      <c r="I101" s="15"/>
      <c r="J101" s="15"/>
      <c r="K101" s="15"/>
    </row>
    <row r="102" spans="2:11" x14ac:dyDescent="0.3">
      <c r="B102" s="22"/>
      <c r="C102" s="15"/>
      <c r="D102" s="15"/>
      <c r="E102" s="15"/>
      <c r="F102" s="15"/>
      <c r="G102" s="15"/>
      <c r="H102" s="15"/>
      <c r="I102" s="15"/>
      <c r="J102" s="15"/>
      <c r="K102" s="15"/>
    </row>
    <row r="103" spans="2:11" x14ac:dyDescent="0.3">
      <c r="B103" s="22"/>
      <c r="C103" s="15"/>
      <c r="D103" s="15"/>
      <c r="E103" s="15"/>
      <c r="F103" s="15"/>
      <c r="G103" s="15"/>
      <c r="H103" s="15"/>
      <c r="I103" s="15"/>
      <c r="J103" s="15"/>
      <c r="K103" s="15"/>
    </row>
    <row r="104" spans="2:11" x14ac:dyDescent="0.3">
      <c r="B104" s="22"/>
      <c r="C104" s="15"/>
      <c r="D104" s="15"/>
      <c r="E104" s="15"/>
      <c r="F104" s="15"/>
      <c r="G104" s="15"/>
      <c r="H104" s="15"/>
      <c r="I104" s="15"/>
      <c r="J104" s="15"/>
      <c r="K104" s="15"/>
    </row>
    <row r="105" spans="2:11" x14ac:dyDescent="0.3">
      <c r="B105" s="22"/>
      <c r="C105" s="15"/>
      <c r="D105" s="15"/>
      <c r="E105" s="15"/>
      <c r="F105" s="15"/>
      <c r="G105" s="15"/>
      <c r="H105" s="15"/>
      <c r="I105" s="15"/>
      <c r="J105" s="15"/>
      <c r="K105" s="15"/>
    </row>
    <row r="106" spans="2:11" x14ac:dyDescent="0.3">
      <c r="B106" s="22"/>
      <c r="C106" s="15"/>
      <c r="D106" s="15"/>
      <c r="E106" s="15"/>
      <c r="F106" s="15"/>
      <c r="G106" s="15"/>
      <c r="H106" s="15"/>
      <c r="I106" s="15"/>
      <c r="J106" s="15"/>
      <c r="K106" s="15"/>
    </row>
    <row r="107" spans="2:11" x14ac:dyDescent="0.3">
      <c r="B107" s="22"/>
      <c r="C107" s="15"/>
      <c r="D107" s="15"/>
      <c r="E107" s="15"/>
      <c r="F107" s="15"/>
      <c r="G107" s="15"/>
      <c r="H107" s="15"/>
      <c r="I107" s="15"/>
      <c r="J107" s="15"/>
      <c r="K107" s="15"/>
    </row>
    <row r="108" spans="2:11" x14ac:dyDescent="0.3">
      <c r="B108" s="22"/>
      <c r="C108" s="15"/>
      <c r="D108" s="15"/>
      <c r="E108" s="15"/>
      <c r="F108" s="15"/>
      <c r="G108" s="15"/>
      <c r="H108" s="15"/>
      <c r="I108" s="15"/>
      <c r="J108" s="15"/>
      <c r="K108" s="15"/>
    </row>
    <row r="109" spans="2:11" x14ac:dyDescent="0.3">
      <c r="B109" s="22"/>
      <c r="C109" s="15"/>
      <c r="D109" s="15"/>
      <c r="E109" s="15"/>
      <c r="F109" s="15"/>
      <c r="G109" s="15"/>
      <c r="H109" s="15"/>
      <c r="I109" s="15"/>
      <c r="J109" s="15"/>
      <c r="K109" s="15"/>
    </row>
    <row r="110" spans="2:11" x14ac:dyDescent="0.3">
      <c r="B110" s="22"/>
      <c r="C110" s="15"/>
      <c r="D110" s="15"/>
      <c r="E110" s="15"/>
      <c r="F110" s="15"/>
      <c r="G110" s="15"/>
      <c r="H110" s="15"/>
      <c r="I110" s="15"/>
      <c r="J110" s="15"/>
      <c r="K110" s="15"/>
    </row>
    <row r="111" spans="2:11" x14ac:dyDescent="0.3">
      <c r="B111" s="22"/>
      <c r="C111" s="15"/>
      <c r="D111" s="15"/>
      <c r="E111" s="15"/>
      <c r="F111" s="15"/>
      <c r="G111" s="15"/>
      <c r="H111" s="15"/>
      <c r="I111" s="15"/>
      <c r="J111" s="15"/>
      <c r="K111" s="15"/>
    </row>
    <row r="112" spans="2:11" x14ac:dyDescent="0.3">
      <c r="B112" s="22"/>
      <c r="C112" s="15"/>
      <c r="D112" s="15"/>
      <c r="E112" s="15"/>
      <c r="F112" s="15"/>
      <c r="G112" s="15"/>
      <c r="H112" s="15"/>
      <c r="I112" s="15"/>
      <c r="J112" s="15"/>
      <c r="K112" s="15"/>
    </row>
    <row r="113" spans="2:11" x14ac:dyDescent="0.3">
      <c r="B113" s="22"/>
      <c r="C113" s="15"/>
      <c r="D113" s="15"/>
      <c r="E113" s="15"/>
      <c r="F113" s="15"/>
      <c r="G113" s="15"/>
      <c r="H113" s="15"/>
      <c r="I113" s="15"/>
      <c r="J113" s="15"/>
      <c r="K113" s="15"/>
    </row>
    <row r="114" spans="2:11" x14ac:dyDescent="0.3">
      <c r="B114" s="22"/>
      <c r="C114" s="15"/>
      <c r="D114" s="15"/>
      <c r="E114" s="15"/>
      <c r="F114" s="15"/>
      <c r="G114" s="15"/>
      <c r="H114" s="15"/>
      <c r="I114" s="15"/>
      <c r="J114" s="15"/>
      <c r="K114" s="15"/>
    </row>
    <row r="115" spans="2:11" x14ac:dyDescent="0.3">
      <c r="B115" s="22"/>
      <c r="C115" s="15"/>
      <c r="D115" s="15"/>
      <c r="E115" s="15"/>
      <c r="F115" s="15"/>
      <c r="G115" s="15"/>
      <c r="H115" s="15"/>
      <c r="I115" s="15"/>
      <c r="J115" s="15"/>
      <c r="K115" s="15"/>
    </row>
    <row r="116" spans="2:11" x14ac:dyDescent="0.3">
      <c r="B116" s="22"/>
      <c r="C116" s="15"/>
      <c r="D116" s="15"/>
      <c r="E116" s="15"/>
      <c r="F116" s="15"/>
      <c r="G116" s="15"/>
      <c r="H116" s="15"/>
      <c r="I116" s="15"/>
      <c r="J116" s="15"/>
      <c r="K116" s="15"/>
    </row>
    <row r="117" spans="2:11" x14ac:dyDescent="0.3">
      <c r="B117" s="22"/>
      <c r="C117" s="15"/>
      <c r="D117" s="15"/>
      <c r="E117" s="15"/>
      <c r="F117" s="15"/>
      <c r="G117" s="15"/>
      <c r="H117" s="15"/>
      <c r="I117" s="15"/>
      <c r="J117" s="15"/>
      <c r="K117" s="15"/>
    </row>
    <row r="118" spans="2:11" x14ac:dyDescent="0.3">
      <c r="B118" s="22"/>
      <c r="C118" s="15"/>
      <c r="D118" s="15"/>
      <c r="E118" s="15"/>
      <c r="F118" s="15"/>
      <c r="G118" s="15"/>
      <c r="H118" s="15"/>
      <c r="I118" s="15"/>
      <c r="J118" s="15"/>
      <c r="K118" s="15"/>
    </row>
    <row r="119" spans="2:11" x14ac:dyDescent="0.3">
      <c r="B119" s="22"/>
      <c r="C119" s="15"/>
      <c r="D119" s="15"/>
      <c r="E119" s="15"/>
      <c r="F119" s="15"/>
      <c r="G119" s="15"/>
      <c r="H119" s="15"/>
      <c r="I119" s="15"/>
      <c r="J119" s="15"/>
      <c r="K119" s="15"/>
    </row>
    <row r="120" spans="2:11" x14ac:dyDescent="0.3">
      <c r="B120" s="22"/>
      <c r="C120" s="15"/>
      <c r="D120" s="15"/>
      <c r="E120" s="15"/>
      <c r="F120" s="15"/>
      <c r="G120" s="15"/>
      <c r="H120" s="15"/>
      <c r="I120" s="15"/>
      <c r="J120" s="15"/>
      <c r="K120" s="15"/>
    </row>
    <row r="121" spans="2:11" x14ac:dyDescent="0.3">
      <c r="B121" s="22"/>
      <c r="C121" s="15"/>
      <c r="D121" s="15"/>
      <c r="E121" s="15"/>
      <c r="F121" s="15"/>
      <c r="G121" s="15"/>
      <c r="H121" s="15"/>
      <c r="I121" s="15"/>
      <c r="J121" s="15"/>
      <c r="K121" s="15"/>
    </row>
    <row r="122" spans="2:11" x14ac:dyDescent="0.3">
      <c r="B122" s="22"/>
      <c r="C122" s="15"/>
      <c r="D122" s="15"/>
      <c r="E122" s="15"/>
      <c r="F122" s="15"/>
      <c r="G122" s="15"/>
      <c r="H122" s="15"/>
      <c r="I122" s="15"/>
      <c r="J122" s="15"/>
      <c r="K122" s="15"/>
    </row>
    <row r="123" spans="2:11" x14ac:dyDescent="0.3">
      <c r="B123" s="22"/>
      <c r="C123" s="15"/>
      <c r="D123" s="15"/>
      <c r="E123" s="15"/>
      <c r="F123" s="15"/>
      <c r="G123" s="15"/>
      <c r="H123" s="15"/>
      <c r="I123" s="15"/>
      <c r="J123" s="15"/>
      <c r="K123" s="15"/>
    </row>
    <row r="124" spans="2:11" x14ac:dyDescent="0.3">
      <c r="B124" s="22"/>
      <c r="C124" s="15"/>
      <c r="D124" s="15"/>
      <c r="E124" s="15"/>
      <c r="F124" s="15"/>
      <c r="G124" s="15"/>
      <c r="H124" s="15"/>
      <c r="I124" s="15"/>
      <c r="J124" s="15"/>
      <c r="K124" s="15"/>
    </row>
    <row r="125" spans="2:11" x14ac:dyDescent="0.3">
      <c r="B125" s="22"/>
      <c r="C125" s="15"/>
      <c r="D125" s="15"/>
      <c r="E125" s="15"/>
      <c r="F125" s="15"/>
      <c r="G125" s="15"/>
      <c r="H125" s="15"/>
      <c r="I125" s="15"/>
      <c r="J125" s="15"/>
      <c r="K125" s="15"/>
    </row>
    <row r="126" spans="2:11" x14ac:dyDescent="0.3">
      <c r="B126" s="22"/>
      <c r="C126" s="15"/>
      <c r="D126" s="15"/>
      <c r="E126" s="15"/>
      <c r="F126" s="15"/>
      <c r="G126" s="15"/>
      <c r="H126" s="15"/>
      <c r="I126" s="15"/>
      <c r="J126" s="15"/>
      <c r="K126" s="15"/>
    </row>
    <row r="127" spans="2:11" x14ac:dyDescent="0.3">
      <c r="B127" s="22"/>
      <c r="C127" s="15"/>
      <c r="D127" s="15"/>
      <c r="E127" s="15"/>
      <c r="F127" s="15"/>
      <c r="G127" s="15"/>
      <c r="H127" s="15"/>
      <c r="I127" s="15"/>
      <c r="J127" s="15"/>
      <c r="K127" s="15"/>
    </row>
    <row r="128" spans="2:11" x14ac:dyDescent="0.3">
      <c r="B128" s="22"/>
      <c r="C128" s="15"/>
      <c r="D128" s="15"/>
      <c r="E128" s="15"/>
      <c r="F128" s="15"/>
      <c r="G128" s="15"/>
      <c r="H128" s="15"/>
      <c r="I128" s="15"/>
      <c r="J128" s="15"/>
      <c r="K128" s="15"/>
    </row>
    <row r="129" spans="2:11" x14ac:dyDescent="0.3">
      <c r="B129" s="22"/>
      <c r="C129" s="15"/>
      <c r="D129" s="15"/>
      <c r="E129" s="15"/>
      <c r="F129" s="15"/>
      <c r="G129" s="15"/>
      <c r="H129" s="15"/>
      <c r="I129" s="15"/>
      <c r="J129" s="15"/>
      <c r="K129" s="15"/>
    </row>
    <row r="130" spans="2:11" x14ac:dyDescent="0.3">
      <c r="B130" s="22"/>
      <c r="C130" s="15"/>
      <c r="D130" s="15"/>
      <c r="E130" s="15"/>
      <c r="F130" s="15"/>
      <c r="G130" s="15"/>
      <c r="H130" s="15"/>
      <c r="I130" s="15"/>
      <c r="J130" s="15"/>
      <c r="K130" s="15"/>
    </row>
    <row r="131" spans="2:11" x14ac:dyDescent="0.3">
      <c r="B131" s="22"/>
      <c r="C131" s="15"/>
      <c r="D131" s="15"/>
      <c r="E131" s="15"/>
      <c r="F131" s="15"/>
      <c r="G131" s="15"/>
      <c r="H131" s="15"/>
      <c r="I131" s="15"/>
      <c r="J131" s="15"/>
      <c r="K131" s="15"/>
    </row>
    <row r="132" spans="2:11" x14ac:dyDescent="0.3">
      <c r="B132" s="22"/>
      <c r="C132" s="15"/>
      <c r="D132" s="15"/>
      <c r="E132" s="15"/>
      <c r="F132" s="15"/>
      <c r="G132" s="15"/>
      <c r="H132" s="15"/>
      <c r="I132" s="15"/>
      <c r="J132" s="15"/>
      <c r="K132" s="15"/>
    </row>
    <row r="133" spans="2:11" x14ac:dyDescent="0.3">
      <c r="B133" s="22"/>
      <c r="C133" s="15"/>
      <c r="D133" s="15"/>
      <c r="E133" s="15"/>
      <c r="F133" s="15"/>
      <c r="G133" s="15"/>
      <c r="H133" s="15"/>
      <c r="I133" s="15"/>
      <c r="J133" s="15"/>
      <c r="K133" s="15"/>
    </row>
    <row r="134" spans="2:11" x14ac:dyDescent="0.3">
      <c r="B134" s="22"/>
      <c r="C134" s="15"/>
      <c r="D134" s="15"/>
      <c r="E134" s="15"/>
      <c r="F134" s="15"/>
      <c r="G134" s="15"/>
      <c r="H134" s="15"/>
      <c r="I134" s="15"/>
      <c r="J134" s="15"/>
      <c r="K134" s="15"/>
    </row>
    <row r="135" spans="2:11" x14ac:dyDescent="0.3">
      <c r="B135" s="22"/>
      <c r="C135" s="15"/>
      <c r="D135" s="15"/>
      <c r="E135" s="15"/>
      <c r="F135" s="15"/>
      <c r="G135" s="15"/>
      <c r="H135" s="15"/>
      <c r="I135" s="15"/>
      <c r="J135" s="15"/>
      <c r="K135" s="15"/>
    </row>
    <row r="136" spans="2:11" x14ac:dyDescent="0.3">
      <c r="B136" s="22"/>
      <c r="C136" s="15"/>
      <c r="D136" s="15"/>
      <c r="E136" s="15"/>
      <c r="F136" s="15"/>
      <c r="G136" s="15"/>
      <c r="H136" s="15"/>
      <c r="I136" s="15"/>
      <c r="J136" s="15"/>
      <c r="K136" s="15"/>
    </row>
    <row r="137" spans="2:11" x14ac:dyDescent="0.3">
      <c r="B137" s="22"/>
      <c r="C137" s="15"/>
      <c r="D137" s="15"/>
      <c r="E137" s="15"/>
      <c r="F137" s="15"/>
      <c r="G137" s="15"/>
      <c r="H137" s="15"/>
      <c r="I137" s="15"/>
      <c r="J137" s="15"/>
      <c r="K137" s="15"/>
    </row>
    <row r="138" spans="2:11" x14ac:dyDescent="0.3">
      <c r="B138" s="22"/>
      <c r="C138" s="15"/>
      <c r="D138" s="15"/>
      <c r="E138" s="15"/>
      <c r="F138" s="15"/>
      <c r="G138" s="15"/>
      <c r="H138" s="15"/>
      <c r="I138" s="15"/>
      <c r="J138" s="15"/>
      <c r="K138" s="15"/>
    </row>
    <row r="139" spans="2:11" x14ac:dyDescent="0.3">
      <c r="B139" s="22"/>
      <c r="C139" s="15"/>
      <c r="D139" s="15"/>
      <c r="E139" s="15"/>
      <c r="F139" s="15"/>
      <c r="G139" s="15"/>
      <c r="H139" s="15"/>
      <c r="I139" s="15"/>
      <c r="J139" s="15"/>
      <c r="K139" s="15"/>
    </row>
    <row r="140" spans="2:11" x14ac:dyDescent="0.3">
      <c r="B140" s="22"/>
      <c r="C140" s="15"/>
      <c r="D140" s="15"/>
      <c r="E140" s="15"/>
      <c r="F140" s="15"/>
      <c r="G140" s="15"/>
      <c r="H140" s="15"/>
      <c r="I140" s="15"/>
      <c r="J140" s="15"/>
      <c r="K140" s="15"/>
    </row>
    <row r="141" spans="2:11" x14ac:dyDescent="0.3">
      <c r="B141" s="22"/>
      <c r="C141" s="15"/>
      <c r="D141" s="15"/>
      <c r="E141" s="15"/>
      <c r="F141" s="15"/>
      <c r="G141" s="15"/>
      <c r="H141" s="15"/>
      <c r="I141" s="15"/>
      <c r="J141" s="15"/>
      <c r="K141" s="15"/>
    </row>
    <row r="142" spans="2:11" x14ac:dyDescent="0.3">
      <c r="B142" s="22"/>
      <c r="C142" s="15"/>
      <c r="D142" s="15"/>
      <c r="E142" s="15"/>
      <c r="F142" s="15"/>
      <c r="G142" s="15"/>
      <c r="H142" s="15"/>
      <c r="I142" s="15"/>
      <c r="J142" s="15"/>
      <c r="K142" s="15"/>
    </row>
    <row r="143" spans="2:11" x14ac:dyDescent="0.3">
      <c r="B143" s="22"/>
      <c r="C143" s="15"/>
      <c r="D143" s="15"/>
      <c r="E143" s="15"/>
      <c r="F143" s="15"/>
      <c r="G143" s="15"/>
      <c r="H143" s="15"/>
      <c r="I143" s="15"/>
      <c r="J143" s="15"/>
      <c r="K143" s="15"/>
    </row>
    <row r="144" spans="2:11" x14ac:dyDescent="0.3">
      <c r="B144" s="22"/>
      <c r="C144" s="15"/>
      <c r="D144" s="15"/>
      <c r="E144" s="15"/>
      <c r="F144" s="15"/>
      <c r="G144" s="15"/>
      <c r="H144" s="15"/>
      <c r="I144" s="15"/>
      <c r="J144" s="15"/>
      <c r="K144" s="15"/>
    </row>
    <row r="145" spans="2:11" ht="30" customHeight="1" x14ac:dyDescent="0.3">
      <c r="B145" s="22"/>
      <c r="C145" s="15"/>
      <c r="D145" s="15"/>
      <c r="E145" s="15"/>
      <c r="F145" s="15"/>
      <c r="G145" s="15"/>
      <c r="H145" s="15"/>
      <c r="I145" s="15"/>
      <c r="J145" s="15"/>
      <c r="K145" s="15"/>
    </row>
    <row r="146" spans="2:11" ht="30" customHeight="1" x14ac:dyDescent="0.3"/>
  </sheetData>
  <sheetProtection selectLockedCells="1"/>
  <protectedRanges>
    <protectedRange sqref="B13:K56" name="Rango3"/>
    <protectedRange sqref="C9" name="Rango2"/>
  </protectedRanges>
  <sortState ref="A41:L150">
    <sortCondition ref="C41:C150"/>
  </sortState>
  <mergeCells count="5">
    <mergeCell ref="B1:J3"/>
    <mergeCell ref="C9:K9"/>
    <mergeCell ref="B4:K4"/>
    <mergeCell ref="B6:K6"/>
    <mergeCell ref="B5:K5"/>
  </mergeCells>
  <phoneticPr fontId="0" type="noConversion"/>
  <dataValidations count="8">
    <dataValidation showInputMessage="1" showErrorMessage="1" sqref="H12"/>
    <dataValidation type="whole" allowBlank="1" showInputMessage="1" showErrorMessage="1" errorTitle="NO válido" error="Sólo deben ser números enteros (se refiere a DÍAS HÁBILES)" sqref="E13:E56">
      <formula1>0</formula1>
      <formula2>99</formula2>
    </dataValidation>
    <dataValidation type="date" allowBlank="1" showInputMessage="1" showErrorMessage="1" errorTitle="Fecha NO válida" error="Valor excedido" sqref="D13:D56">
      <formula1>45658</formula1>
      <formula2>46022</formula2>
    </dataValidation>
    <dataValidation type="date" allowBlank="1" showInputMessage="1" showErrorMessage="1" error="Sólo es del Primer Semestre del 2025 (01/01/2025 al 30/06/2025)." sqref="C13:C56">
      <formula1>45658</formula1>
      <formula2>45838</formula2>
    </dataValidation>
    <dataValidation type="list" allowBlank="1" showInputMessage="1" showErrorMessage="1" sqref="H13:H56">
      <formula1>resultados</formula1>
    </dataValidation>
    <dataValidation type="list" allowBlank="1" showInputMessage="1" showErrorMessage="1" sqref="G13:G56 J13:K56">
      <formula1>dosOpciones</formula1>
    </dataValidation>
    <dataValidation type="list" allowBlank="1" showInputMessage="1" showErrorMessage="1" sqref="C9:K9">
      <formula1>padron202201</formula1>
    </dataValidation>
    <dataValidation type="list" allowBlank="1" showInputMessage="1" showErrorMessage="1" sqref="I13:I56">
      <formula1>temassisai</formula1>
    </dataValidation>
  </dataValidations>
  <pageMargins left="0.59055118110236227" right="0.55118110236220474" top="0.27559055118110237" bottom="0.47244094488188981" header="0.15748031496062992" footer="0.15748031496062992"/>
  <pageSetup scale="48" fitToHeight="0" orientation="landscape" r:id="rId1"/>
  <headerFooter>
    <oddFooter>&amp;LFORMA: COTAIPEC-ISSIEP-01</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76"/>
  <sheetViews>
    <sheetView showGridLines="0" view="pageBreakPreview" zoomScale="75" zoomScaleNormal="80" zoomScaleSheetLayoutView="75" workbookViewId="0">
      <pane ySplit="13" topLeftCell="A14" activePane="bottomLeft" state="frozen"/>
      <selection activeCell="B9" sqref="B9"/>
      <selection pane="bottomLeft" activeCell="H23" sqref="H23"/>
    </sheetView>
  </sheetViews>
  <sheetFormatPr baseColWidth="10" defaultColWidth="11.42578125" defaultRowHeight="16.5" x14ac:dyDescent="0.3"/>
  <cols>
    <col min="1" max="1" width="1.5703125" style="1" customWidth="1"/>
    <col min="2" max="2" width="19.42578125" style="23" customWidth="1"/>
    <col min="3" max="4" width="13.5703125" style="1" customWidth="1"/>
    <col min="5" max="5" width="13.42578125" style="1" customWidth="1"/>
    <col min="6" max="6" width="54.85546875" style="1" customWidth="1"/>
    <col min="7" max="7" width="20.7109375" style="1" customWidth="1"/>
    <col min="8" max="8" width="41.28515625" style="1" customWidth="1"/>
    <col min="9" max="9" width="35.140625" style="1" customWidth="1"/>
    <col min="10" max="10" width="24.42578125" style="1" customWidth="1"/>
    <col min="11" max="11" width="1.140625" style="1" customWidth="1"/>
    <col min="12" max="16384" width="11.42578125" style="1"/>
  </cols>
  <sheetData>
    <row r="1" spans="2:10" ht="15.75" customHeight="1" x14ac:dyDescent="0.3">
      <c r="B1" s="37" t="s">
        <v>11</v>
      </c>
      <c r="C1" s="37"/>
      <c r="D1" s="37"/>
      <c r="E1" s="37"/>
      <c r="F1" s="37"/>
      <c r="G1" s="37"/>
      <c r="H1" s="37"/>
      <c r="I1" s="37"/>
      <c r="J1" s="37"/>
    </row>
    <row r="2" spans="2:10" ht="15" customHeight="1" x14ac:dyDescent="0.3">
      <c r="B2" s="37"/>
      <c r="C2" s="37"/>
      <c r="D2" s="37"/>
      <c r="E2" s="37"/>
      <c r="F2" s="37"/>
      <c r="G2" s="37"/>
      <c r="H2" s="37"/>
      <c r="I2" s="37"/>
      <c r="J2" s="37"/>
    </row>
    <row r="3" spans="2:10" ht="15" customHeight="1" x14ac:dyDescent="0.3">
      <c r="B3" s="37"/>
      <c r="C3" s="37"/>
      <c r="D3" s="37"/>
      <c r="E3" s="37"/>
      <c r="F3" s="37"/>
      <c r="G3" s="37"/>
      <c r="H3" s="37"/>
      <c r="I3" s="37"/>
      <c r="J3" s="37"/>
    </row>
    <row r="4" spans="2:10" x14ac:dyDescent="0.3">
      <c r="B4" s="40" t="s">
        <v>107</v>
      </c>
      <c r="C4" s="40"/>
      <c r="D4" s="40"/>
      <c r="E4" s="40"/>
      <c r="F4" s="40"/>
      <c r="G4" s="40"/>
      <c r="H4" s="40"/>
      <c r="I4" s="40"/>
      <c r="J4" s="40"/>
    </row>
    <row r="5" spans="2:10" x14ac:dyDescent="0.3">
      <c r="B5" s="42" t="s">
        <v>7</v>
      </c>
      <c r="C5" s="42"/>
      <c r="D5" s="42"/>
      <c r="E5" s="42"/>
      <c r="F5" s="42"/>
      <c r="G5" s="42"/>
      <c r="H5" s="42"/>
      <c r="I5" s="42"/>
      <c r="J5" s="42"/>
    </row>
    <row r="6" spans="2:10" x14ac:dyDescent="0.3">
      <c r="B6" s="41" t="s">
        <v>12</v>
      </c>
      <c r="C6" s="41"/>
      <c r="D6" s="41"/>
      <c r="E6" s="41"/>
      <c r="F6" s="41"/>
      <c r="G6" s="41"/>
      <c r="H6" s="41"/>
      <c r="I6" s="41"/>
      <c r="J6" s="41"/>
    </row>
    <row r="7" spans="2:10" x14ac:dyDescent="0.3">
      <c r="B7" s="2" t="s">
        <v>5</v>
      </c>
      <c r="C7" s="3"/>
      <c r="D7" s="3"/>
      <c r="E7" s="3"/>
      <c r="F7" s="3"/>
      <c r="G7" s="3"/>
      <c r="H7" s="3"/>
      <c r="I7" s="3"/>
      <c r="J7" s="3"/>
    </row>
    <row r="8" spans="2:10" ht="6.75" customHeight="1" x14ac:dyDescent="0.3">
      <c r="B8" s="4"/>
      <c r="C8" s="3"/>
      <c r="D8" s="3"/>
      <c r="E8" s="3"/>
      <c r="F8" s="3"/>
      <c r="G8" s="3"/>
      <c r="H8" s="3"/>
      <c r="I8" s="3"/>
      <c r="J8" s="3"/>
    </row>
    <row r="9" spans="2:10" ht="30" customHeight="1" x14ac:dyDescent="0.3">
      <c r="B9" s="17" t="s">
        <v>13</v>
      </c>
      <c r="C9" s="43" t="s">
        <v>14</v>
      </c>
      <c r="D9" s="44"/>
      <c r="E9" s="44"/>
      <c r="F9" s="44"/>
      <c r="G9" s="44"/>
      <c r="H9" s="44"/>
      <c r="I9" s="44"/>
      <c r="J9" s="45"/>
    </row>
    <row r="10" spans="2:10" x14ac:dyDescent="0.3">
      <c r="B10" s="5"/>
    </row>
    <row r="11" spans="2:10" ht="30" customHeight="1" x14ac:dyDescent="0.3">
      <c r="B11" s="7" t="s">
        <v>3</v>
      </c>
      <c r="C11" s="8"/>
      <c r="D11" s="8"/>
      <c r="E11" s="8"/>
      <c r="F11" s="8"/>
      <c r="G11" s="8"/>
      <c r="H11" s="8"/>
      <c r="I11" s="8"/>
      <c r="J11" s="9"/>
    </row>
    <row r="12" spans="2:10" ht="82.5" x14ac:dyDescent="0.3">
      <c r="B12" s="10" t="s">
        <v>6</v>
      </c>
      <c r="C12" s="10" t="s">
        <v>1</v>
      </c>
      <c r="D12" s="10" t="s">
        <v>0</v>
      </c>
      <c r="E12" s="10" t="s">
        <v>4</v>
      </c>
      <c r="F12" s="10" t="s">
        <v>2</v>
      </c>
      <c r="G12" s="10" t="s">
        <v>28</v>
      </c>
      <c r="H12" s="10" t="s">
        <v>8</v>
      </c>
      <c r="I12" s="10" t="s">
        <v>29</v>
      </c>
      <c r="J12" s="10" t="s">
        <v>33</v>
      </c>
    </row>
    <row r="13" spans="2:10" ht="55.5" customHeight="1" x14ac:dyDescent="0.3">
      <c r="B13" s="11"/>
      <c r="C13" s="19"/>
      <c r="D13" s="19"/>
      <c r="E13" s="18" t="e">
        <f t="shared" ref="E13" si="0">IF(NETWORKDAYS.INTL(C13,D13,1,feriados)-1 = -1, 0,NETWORKDAYS.INTL(C13,D13,1,feriados)-1)</f>
        <v>#REF!</v>
      </c>
      <c r="F13" s="13"/>
      <c r="G13" s="13"/>
      <c r="H13" s="20"/>
      <c r="I13" s="20"/>
      <c r="J13" s="20"/>
    </row>
    <row r="16" spans="2:10" ht="18.75" x14ac:dyDescent="0.3">
      <c r="B16" s="24" t="s">
        <v>15</v>
      </c>
      <c r="C16" s="25"/>
      <c r="D16" s="25"/>
      <c r="E16" s="15"/>
      <c r="F16" s="15"/>
      <c r="G16" s="15"/>
      <c r="H16" s="15"/>
      <c r="I16" s="15"/>
    </row>
    <row r="17" spans="2:9" ht="18.75" x14ac:dyDescent="0.3">
      <c r="B17" s="25"/>
      <c r="C17" s="26" t="s">
        <v>16</v>
      </c>
      <c r="D17" s="27" t="s">
        <v>36</v>
      </c>
      <c r="E17" s="15"/>
      <c r="F17" s="15"/>
      <c r="G17" s="15"/>
      <c r="H17" s="15"/>
      <c r="I17" s="15"/>
    </row>
    <row r="18" spans="2:9" ht="18.75" x14ac:dyDescent="0.3">
      <c r="B18" s="25"/>
      <c r="C18" s="26" t="s">
        <v>17</v>
      </c>
      <c r="D18" s="27" t="s">
        <v>18</v>
      </c>
      <c r="E18" s="15"/>
      <c r="F18" s="15"/>
      <c r="G18" s="15"/>
      <c r="H18" s="15"/>
      <c r="I18" s="15"/>
    </row>
    <row r="19" spans="2:9" ht="18.75" x14ac:dyDescent="0.3">
      <c r="B19" s="25"/>
      <c r="C19" s="26" t="s">
        <v>19</v>
      </c>
      <c r="D19" s="27" t="s">
        <v>20</v>
      </c>
      <c r="E19" s="15"/>
      <c r="F19" s="15"/>
      <c r="G19" s="15"/>
      <c r="H19" s="15"/>
      <c r="I19" s="15"/>
    </row>
    <row r="20" spans="2:9" ht="18.75" x14ac:dyDescent="0.3">
      <c r="B20" s="25"/>
      <c r="C20" s="26" t="s">
        <v>21</v>
      </c>
      <c r="D20" s="27" t="s">
        <v>22</v>
      </c>
      <c r="E20" s="15"/>
      <c r="F20" s="15"/>
      <c r="G20" s="15"/>
      <c r="H20" s="15"/>
      <c r="I20" s="15"/>
    </row>
    <row r="21" spans="2:9" ht="18.75" x14ac:dyDescent="0.3">
      <c r="B21" s="25"/>
      <c r="C21" s="26" t="s">
        <v>23</v>
      </c>
      <c r="D21" s="27" t="s">
        <v>27</v>
      </c>
      <c r="E21" s="15"/>
      <c r="F21" s="15"/>
      <c r="G21" s="15"/>
      <c r="H21" s="15"/>
      <c r="I21" s="15"/>
    </row>
    <row r="22" spans="2:9" ht="18.75" x14ac:dyDescent="0.3">
      <c r="B22" s="25"/>
      <c r="C22" s="26"/>
      <c r="D22" s="24" t="s">
        <v>42</v>
      </c>
      <c r="E22" s="15"/>
      <c r="F22" s="15"/>
      <c r="G22" s="15"/>
      <c r="H22" s="15"/>
      <c r="I22" s="15"/>
    </row>
    <row r="23" spans="2:9" ht="18.75" x14ac:dyDescent="0.3">
      <c r="B23" s="25"/>
      <c r="C23" s="26"/>
      <c r="D23" s="24" t="s">
        <v>43</v>
      </c>
      <c r="E23" s="15"/>
      <c r="F23" s="15"/>
      <c r="G23" s="15"/>
      <c r="H23" s="15"/>
      <c r="I23" s="15"/>
    </row>
    <row r="24" spans="2:9" ht="18.75" x14ac:dyDescent="0.3">
      <c r="B24" s="25"/>
      <c r="C24" s="26" t="s">
        <v>24</v>
      </c>
      <c r="D24" s="27" t="s">
        <v>37</v>
      </c>
      <c r="E24" s="15"/>
      <c r="F24" s="15"/>
      <c r="G24" s="15"/>
      <c r="H24" s="15"/>
      <c r="I24" s="15"/>
    </row>
    <row r="25" spans="2:9" ht="18.75" x14ac:dyDescent="0.3">
      <c r="B25" s="25"/>
      <c r="C25" s="26" t="s">
        <v>25</v>
      </c>
      <c r="D25" s="27" t="s">
        <v>38</v>
      </c>
      <c r="E25" s="15"/>
      <c r="F25" s="15"/>
      <c r="G25" s="15"/>
      <c r="H25" s="15"/>
      <c r="I25" s="15"/>
    </row>
    <row r="26" spans="2:9" ht="18.75" x14ac:dyDescent="0.3">
      <c r="B26" s="25"/>
      <c r="C26" s="26" t="s">
        <v>34</v>
      </c>
      <c r="D26" s="27" t="s">
        <v>39</v>
      </c>
      <c r="E26" s="15"/>
      <c r="F26" s="15"/>
      <c r="G26" s="15"/>
      <c r="H26" s="15"/>
      <c r="I26" s="15"/>
    </row>
    <row r="27" spans="2:9" ht="18.75" x14ac:dyDescent="0.3">
      <c r="B27" s="25"/>
      <c r="C27" s="26"/>
      <c r="D27" s="27" t="s">
        <v>44</v>
      </c>
      <c r="E27" s="15"/>
      <c r="F27" s="15"/>
      <c r="G27" s="15"/>
      <c r="H27" s="15"/>
      <c r="I27" s="15"/>
    </row>
    <row r="28" spans="2:9" ht="18.75" x14ac:dyDescent="0.3">
      <c r="B28" s="25"/>
      <c r="C28" s="28"/>
      <c r="D28" s="27" t="s">
        <v>45</v>
      </c>
      <c r="E28" s="15"/>
      <c r="F28" s="15"/>
      <c r="G28" s="15"/>
      <c r="H28" s="15"/>
      <c r="I28" s="15"/>
    </row>
    <row r="29" spans="2:9" ht="18.75" x14ac:dyDescent="0.3">
      <c r="B29" s="25"/>
      <c r="C29" s="27"/>
      <c r="D29" s="27" t="s">
        <v>46</v>
      </c>
      <c r="E29" s="15"/>
      <c r="F29" s="15"/>
      <c r="G29" s="15"/>
      <c r="H29" s="15"/>
      <c r="I29" s="15"/>
    </row>
    <row r="30" spans="2:9" ht="18.75" x14ac:dyDescent="0.3">
      <c r="B30" s="25"/>
      <c r="C30" s="27"/>
      <c r="D30" s="27" t="s">
        <v>47</v>
      </c>
      <c r="E30" s="15"/>
      <c r="F30" s="15"/>
      <c r="G30" s="15"/>
      <c r="H30" s="15"/>
      <c r="I30" s="15"/>
    </row>
    <row r="31" spans="2:9" ht="18.75" x14ac:dyDescent="0.3">
      <c r="B31" s="25"/>
      <c r="C31" s="27"/>
      <c r="D31" s="27" t="s">
        <v>48</v>
      </c>
      <c r="E31" s="15"/>
      <c r="F31" s="15"/>
      <c r="G31" s="15"/>
      <c r="H31" s="15"/>
      <c r="I31" s="15"/>
    </row>
    <row r="32" spans="2:9" ht="18.75" x14ac:dyDescent="0.3">
      <c r="B32" s="25"/>
      <c r="C32" s="27"/>
      <c r="D32" s="27" t="s">
        <v>49</v>
      </c>
      <c r="E32" s="15"/>
      <c r="F32" s="15"/>
      <c r="G32" s="15"/>
      <c r="H32" s="15"/>
      <c r="I32" s="15"/>
    </row>
    <row r="33" spans="2:9" ht="18.75" x14ac:dyDescent="0.3">
      <c r="B33" s="25"/>
      <c r="C33" s="27"/>
      <c r="D33" s="27" t="s">
        <v>50</v>
      </c>
      <c r="E33" s="15"/>
      <c r="F33" s="15"/>
      <c r="G33" s="15"/>
      <c r="H33" s="15"/>
      <c r="I33" s="15"/>
    </row>
    <row r="34" spans="2:9" ht="18.75" x14ac:dyDescent="0.3">
      <c r="B34" s="25"/>
      <c r="C34" s="26" t="s">
        <v>26</v>
      </c>
      <c r="D34" s="27" t="s">
        <v>40</v>
      </c>
      <c r="E34" s="15"/>
      <c r="F34" s="15"/>
      <c r="G34" s="15"/>
      <c r="H34" s="15"/>
      <c r="I34" s="15"/>
    </row>
    <row r="35" spans="2:9" ht="18.75" x14ac:dyDescent="0.3">
      <c r="B35" s="25"/>
      <c r="C35" s="27"/>
      <c r="D35" s="27" t="s">
        <v>85</v>
      </c>
      <c r="E35" s="15"/>
      <c r="F35" s="15"/>
      <c r="G35" s="15"/>
      <c r="H35" s="15"/>
      <c r="I35" s="15"/>
    </row>
    <row r="36" spans="2:9" ht="18.75" x14ac:dyDescent="0.3">
      <c r="B36" s="25"/>
      <c r="C36" s="26" t="s">
        <v>35</v>
      </c>
      <c r="D36" s="27" t="s">
        <v>41</v>
      </c>
      <c r="E36" s="15"/>
      <c r="F36" s="15"/>
      <c r="G36" s="15"/>
      <c r="H36" s="15"/>
      <c r="I36" s="15"/>
    </row>
    <row r="43" spans="2:9" x14ac:dyDescent="0.3">
      <c r="C43" s="15" t="s">
        <v>86</v>
      </c>
    </row>
    <row r="44" spans="2:9" x14ac:dyDescent="0.3">
      <c r="C44" s="1" t="s">
        <v>52</v>
      </c>
    </row>
    <row r="45" spans="2:9" x14ac:dyDescent="0.3">
      <c r="C45" s="1" t="s">
        <v>53</v>
      </c>
    </row>
    <row r="46" spans="2:9" x14ac:dyDescent="0.3">
      <c r="C46" s="1" t="s">
        <v>54</v>
      </c>
    </row>
    <row r="47" spans="2:9" x14ac:dyDescent="0.3">
      <c r="C47" s="1" t="s">
        <v>55</v>
      </c>
    </row>
    <row r="48" spans="2:9" x14ac:dyDescent="0.3">
      <c r="C48" s="1" t="s">
        <v>56</v>
      </c>
    </row>
    <row r="49" spans="3:3" x14ac:dyDescent="0.3">
      <c r="C49" s="1" t="s">
        <v>57</v>
      </c>
    </row>
    <row r="50" spans="3:3" x14ac:dyDescent="0.3">
      <c r="C50" s="1" t="s">
        <v>58</v>
      </c>
    </row>
    <row r="51" spans="3:3" x14ac:dyDescent="0.3">
      <c r="C51" s="1" t="s">
        <v>59</v>
      </c>
    </row>
    <row r="52" spans="3:3" x14ac:dyDescent="0.3">
      <c r="C52" s="1" t="s">
        <v>60</v>
      </c>
    </row>
    <row r="53" spans="3:3" x14ac:dyDescent="0.3">
      <c r="C53" s="1" t="s">
        <v>61</v>
      </c>
    </row>
    <row r="54" spans="3:3" x14ac:dyDescent="0.3">
      <c r="C54" s="1" t="s">
        <v>62</v>
      </c>
    </row>
    <row r="55" spans="3:3" x14ac:dyDescent="0.3">
      <c r="C55" s="1" t="s">
        <v>63</v>
      </c>
    </row>
    <row r="56" spans="3:3" x14ac:dyDescent="0.3">
      <c r="C56" s="1" t="s">
        <v>64</v>
      </c>
    </row>
    <row r="57" spans="3:3" x14ac:dyDescent="0.3">
      <c r="C57" s="1" t="s">
        <v>65</v>
      </c>
    </row>
    <row r="58" spans="3:3" x14ac:dyDescent="0.3">
      <c r="C58" s="1" t="s">
        <v>66</v>
      </c>
    </row>
    <row r="59" spans="3:3" x14ac:dyDescent="0.3">
      <c r="C59" s="1" t="s">
        <v>67</v>
      </c>
    </row>
    <row r="60" spans="3:3" x14ac:dyDescent="0.3">
      <c r="C60" s="1" t="s">
        <v>68</v>
      </c>
    </row>
    <row r="61" spans="3:3" x14ac:dyDescent="0.3">
      <c r="C61" s="1" t="s">
        <v>69</v>
      </c>
    </row>
    <row r="62" spans="3:3" x14ac:dyDescent="0.3">
      <c r="C62" s="1" t="s">
        <v>70</v>
      </c>
    </row>
    <row r="63" spans="3:3" x14ac:dyDescent="0.3">
      <c r="C63" s="1" t="s">
        <v>71</v>
      </c>
    </row>
    <row r="64" spans="3:3" x14ac:dyDescent="0.3">
      <c r="C64" s="1" t="s">
        <v>72</v>
      </c>
    </row>
    <row r="65" spans="3:3" x14ac:dyDescent="0.3">
      <c r="C65" s="1" t="s">
        <v>73</v>
      </c>
    </row>
    <row r="66" spans="3:3" x14ac:dyDescent="0.3">
      <c r="C66" s="1" t="s">
        <v>74</v>
      </c>
    </row>
    <row r="67" spans="3:3" x14ac:dyDescent="0.3">
      <c r="C67" s="1" t="s">
        <v>75</v>
      </c>
    </row>
    <row r="68" spans="3:3" x14ac:dyDescent="0.3">
      <c r="C68" s="1" t="s">
        <v>76</v>
      </c>
    </row>
    <row r="69" spans="3:3" x14ac:dyDescent="0.3">
      <c r="C69" s="1" t="s">
        <v>77</v>
      </c>
    </row>
    <row r="70" spans="3:3" x14ac:dyDescent="0.3">
      <c r="C70" s="1" t="s">
        <v>78</v>
      </c>
    </row>
    <row r="71" spans="3:3" x14ac:dyDescent="0.3">
      <c r="C71" s="1" t="s">
        <v>79</v>
      </c>
    </row>
    <row r="72" spans="3:3" x14ac:dyDescent="0.3">
      <c r="C72" s="1" t="s">
        <v>80</v>
      </c>
    </row>
    <row r="73" spans="3:3" x14ac:dyDescent="0.3">
      <c r="C73" s="1" t="s">
        <v>81</v>
      </c>
    </row>
    <row r="74" spans="3:3" x14ac:dyDescent="0.3">
      <c r="C74" s="1" t="s">
        <v>82</v>
      </c>
    </row>
    <row r="75" spans="3:3" x14ac:dyDescent="0.3">
      <c r="C75" s="1" t="s">
        <v>83</v>
      </c>
    </row>
    <row r="76" spans="3:3" x14ac:dyDescent="0.3">
      <c r="C76" s="1" t="s">
        <v>84</v>
      </c>
    </row>
  </sheetData>
  <sheetProtection algorithmName="SHA-512" hashValue="nPsBXczZxn+Uej/2LGmMGFm6scf0qYyMS7hbupTt3q6/bPSR7NDOZvw2aOV7NDcTW2I11V51FR3Tx77Vh6SSsQ==" saltValue="UE7V05v/ZVi8araC5kbfMA==" spinCount="100000" sheet="1" selectLockedCells="1"/>
  <protectedRanges>
    <protectedRange sqref="B37:J102 B13:J15" name="Rango3"/>
    <protectedRange sqref="C9" name="Rango2"/>
  </protectedRanges>
  <mergeCells count="5">
    <mergeCell ref="B1:J3"/>
    <mergeCell ref="B4:J4"/>
    <mergeCell ref="B5:J5"/>
    <mergeCell ref="B6:J6"/>
    <mergeCell ref="C9:J9"/>
  </mergeCells>
  <dataValidations count="8">
    <dataValidation type="list" allowBlank="1" showInputMessage="1" showErrorMessage="1" sqref="G13 J13">
      <formula1>dosOpciones</formula1>
    </dataValidation>
    <dataValidation type="list" allowBlank="1" showInputMessage="1" showErrorMessage="1" sqref="H13">
      <formula1>resultados</formula1>
    </dataValidation>
    <dataValidation type="list" allowBlank="1" showInputMessage="1" showErrorMessage="1" sqref="I13">
      <formula1>temáticas</formula1>
    </dataValidation>
    <dataValidation type="list" allowBlank="1" showInputMessage="1" showErrorMessage="1" sqref="C9:J9">
      <formula1>padron</formula1>
    </dataValidation>
    <dataValidation type="date" allowBlank="1" showInputMessage="1" showErrorMessage="1" error="Sólo es del Primer Semestre del 2018 (Enero a Junio)" sqref="C13">
      <formula1>43466</formula1>
      <formula2>43646</formula2>
    </dataValidation>
    <dataValidation type="date" allowBlank="1" showInputMessage="1" showErrorMessage="1" errorTitle="Fecha NO válida" error="Solo puede exceder el valor hasta diciembre de 2018" sqref="D13">
      <formula1>43466</formula1>
      <formula2>43830</formula2>
    </dataValidation>
    <dataValidation type="whole" allowBlank="1" showInputMessage="1" showErrorMessage="1" errorTitle="NO válido" error="Sólo deben ser números enteros (se refiere a DÍAS HÁBILES)" sqref="E13">
      <formula1>0</formula1>
      <formula2>99</formula2>
    </dataValidation>
    <dataValidation showInputMessage="1" showErrorMessage="1" sqref="H12"/>
  </dataValidations>
  <pageMargins left="0.59055118110236227" right="0.55118110236220474" top="0.27559055118110237" bottom="0.47244094488188981" header="0.15748031496062992" footer="0.15748031496062992"/>
  <pageSetup scale="53" fitToHeight="0" orientation="landscape" r:id="rId1"/>
  <headerFooter>
    <oddFooter>&amp;LFORMA: COTAIPEC-ISSIEP-01</oddFooter>
  </headerFooter>
  <rowBreaks count="1" manualBreakCount="1">
    <brk id="40" min="1"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54"/>
  <sheetViews>
    <sheetView workbookViewId="0">
      <selection activeCell="D6" sqref="D6"/>
    </sheetView>
  </sheetViews>
  <sheetFormatPr baseColWidth="10" defaultRowHeight="15" x14ac:dyDescent="0.25"/>
  <cols>
    <col min="1" max="1" width="19.7109375" customWidth="1"/>
    <col min="2" max="3" width="11.42578125" style="21"/>
    <col min="4" max="4" width="88.7109375" style="21" customWidth="1"/>
    <col min="6" max="6" width="11.42578125" style="21"/>
    <col min="7" max="7" width="44.42578125" customWidth="1"/>
    <col min="8" max="8" width="11.42578125" style="21"/>
    <col min="9" max="9" width="35.5703125" customWidth="1"/>
  </cols>
  <sheetData>
    <row r="2" spans="1:9" ht="67.5" x14ac:dyDescent="0.25">
      <c r="A2" t="s">
        <v>30</v>
      </c>
      <c r="D2" s="29" t="s">
        <v>14</v>
      </c>
      <c r="G2" s="6" t="s">
        <v>9</v>
      </c>
      <c r="I2" s="6" t="s">
        <v>10</v>
      </c>
    </row>
    <row r="3" spans="1:9" x14ac:dyDescent="0.25">
      <c r="A3" s="30">
        <v>45658</v>
      </c>
      <c r="B3" s="21">
        <v>1</v>
      </c>
      <c r="C3" s="21">
        <v>1</v>
      </c>
      <c r="D3" s="31" t="s">
        <v>108</v>
      </c>
      <c r="E3" t="s">
        <v>31</v>
      </c>
      <c r="F3" s="21">
        <v>1</v>
      </c>
      <c r="G3" s="6" t="s">
        <v>44</v>
      </c>
      <c r="H3" s="21">
        <v>1</v>
      </c>
      <c r="I3" s="6" t="s">
        <v>52</v>
      </c>
    </row>
    <row r="4" spans="1:9" x14ac:dyDescent="0.25">
      <c r="A4" s="30">
        <v>45659</v>
      </c>
      <c r="B4" s="21">
        <v>2</v>
      </c>
      <c r="C4" s="21">
        <v>2</v>
      </c>
      <c r="D4" s="31" t="s">
        <v>127</v>
      </c>
      <c r="E4" t="s">
        <v>32</v>
      </c>
      <c r="F4" s="21">
        <v>2</v>
      </c>
      <c r="G4" s="6" t="s">
        <v>45</v>
      </c>
      <c r="H4" s="21">
        <v>2</v>
      </c>
      <c r="I4" s="6" t="s">
        <v>53</v>
      </c>
    </row>
    <row r="5" spans="1:9" x14ac:dyDescent="0.25">
      <c r="A5" s="30">
        <v>45660</v>
      </c>
      <c r="B5" s="21">
        <v>3</v>
      </c>
      <c r="C5" s="21">
        <v>3</v>
      </c>
      <c r="D5" s="31" t="s">
        <v>146</v>
      </c>
      <c r="F5" s="21">
        <v>3</v>
      </c>
      <c r="G5" s="6" t="s">
        <v>46</v>
      </c>
      <c r="H5" s="21">
        <v>3</v>
      </c>
      <c r="I5" s="6" t="s">
        <v>54</v>
      </c>
    </row>
    <row r="6" spans="1:9" x14ac:dyDescent="0.25">
      <c r="A6" s="30">
        <v>45663</v>
      </c>
      <c r="B6" s="21">
        <v>4</v>
      </c>
      <c r="C6" s="21">
        <v>4</v>
      </c>
      <c r="D6" s="31" t="s">
        <v>149</v>
      </c>
      <c r="F6" s="21">
        <v>4</v>
      </c>
      <c r="G6" s="6" t="s">
        <v>47</v>
      </c>
      <c r="H6" s="21">
        <v>4</v>
      </c>
      <c r="I6" s="6" t="s">
        <v>55</v>
      </c>
    </row>
    <row r="7" spans="1:9" x14ac:dyDescent="0.25">
      <c r="A7" s="30">
        <v>45664</v>
      </c>
      <c r="B7" s="21">
        <v>5</v>
      </c>
      <c r="C7" s="21">
        <v>5</v>
      </c>
      <c r="D7" s="31" t="s">
        <v>87</v>
      </c>
      <c r="F7" s="21">
        <v>5</v>
      </c>
      <c r="G7" s="6" t="s">
        <v>48</v>
      </c>
      <c r="H7" s="21">
        <v>5</v>
      </c>
      <c r="I7" s="6" t="s">
        <v>56</v>
      </c>
    </row>
    <row r="8" spans="1:9" x14ac:dyDescent="0.25">
      <c r="A8" s="30">
        <v>45693</v>
      </c>
      <c r="B8" s="21">
        <v>6</v>
      </c>
      <c r="C8" s="21">
        <v>6</v>
      </c>
      <c r="D8" s="31" t="s">
        <v>145</v>
      </c>
      <c r="F8" s="21">
        <v>6</v>
      </c>
      <c r="G8" s="6" t="s">
        <v>49</v>
      </c>
      <c r="H8" s="21">
        <v>6</v>
      </c>
      <c r="I8" s="6" t="s">
        <v>57</v>
      </c>
    </row>
    <row r="9" spans="1:9" x14ac:dyDescent="0.25">
      <c r="A9" s="30">
        <v>45719</v>
      </c>
      <c r="B9" s="21">
        <v>7</v>
      </c>
      <c r="C9" s="21">
        <v>7</v>
      </c>
      <c r="D9" s="31" t="s">
        <v>88</v>
      </c>
      <c r="F9" s="21">
        <v>7</v>
      </c>
      <c r="G9" s="6" t="s">
        <v>50</v>
      </c>
      <c r="H9" s="21">
        <v>7</v>
      </c>
      <c r="I9" s="6" t="s">
        <v>58</v>
      </c>
    </row>
    <row r="10" spans="1:9" x14ac:dyDescent="0.25">
      <c r="A10" s="30">
        <v>45720</v>
      </c>
      <c r="B10" s="21">
        <v>8</v>
      </c>
      <c r="C10" s="21">
        <v>8</v>
      </c>
      <c r="D10" s="31" t="s">
        <v>89</v>
      </c>
      <c r="H10" s="21">
        <v>8</v>
      </c>
      <c r="I10" s="6" t="s">
        <v>59</v>
      </c>
    </row>
    <row r="11" spans="1:9" x14ac:dyDescent="0.25">
      <c r="A11" s="30">
        <v>45733</v>
      </c>
      <c r="B11" s="21">
        <v>9</v>
      </c>
      <c r="C11" s="21">
        <v>9</v>
      </c>
      <c r="D11" s="31" t="s">
        <v>90</v>
      </c>
      <c r="I11" s="6" t="s">
        <v>60</v>
      </c>
    </row>
    <row r="12" spans="1:9" x14ac:dyDescent="0.25">
      <c r="A12" s="30">
        <v>45763</v>
      </c>
      <c r="B12" s="21">
        <v>10</v>
      </c>
      <c r="C12" s="21">
        <v>10</v>
      </c>
      <c r="D12" s="31" t="s">
        <v>91</v>
      </c>
      <c r="I12" s="6" t="s">
        <v>61</v>
      </c>
    </row>
    <row r="13" spans="1:9" x14ac:dyDescent="0.25">
      <c r="A13" s="30">
        <v>45764</v>
      </c>
      <c r="B13" s="21">
        <v>11</v>
      </c>
      <c r="C13" s="21">
        <v>11</v>
      </c>
      <c r="D13" s="31" t="s">
        <v>133</v>
      </c>
      <c r="I13" s="6" t="s">
        <v>62</v>
      </c>
    </row>
    <row r="14" spans="1:9" x14ac:dyDescent="0.25">
      <c r="A14" s="30">
        <v>45765</v>
      </c>
      <c r="B14" s="21">
        <v>12</v>
      </c>
      <c r="C14" s="21">
        <v>12</v>
      </c>
      <c r="D14" s="31" t="s">
        <v>206</v>
      </c>
      <c r="I14" s="6" t="s">
        <v>63</v>
      </c>
    </row>
    <row r="15" spans="1:9" x14ac:dyDescent="0.25">
      <c r="A15" s="30">
        <v>45772</v>
      </c>
      <c r="B15" s="21">
        <v>13</v>
      </c>
      <c r="C15" s="21">
        <v>13</v>
      </c>
      <c r="D15" s="31" t="s">
        <v>207</v>
      </c>
      <c r="I15" s="6" t="s">
        <v>64</v>
      </c>
    </row>
    <row r="16" spans="1:9" x14ac:dyDescent="0.25">
      <c r="A16" s="30">
        <v>45778</v>
      </c>
      <c r="B16" s="21">
        <v>14</v>
      </c>
      <c r="C16" s="21">
        <v>14</v>
      </c>
      <c r="D16" s="31" t="s">
        <v>115</v>
      </c>
      <c r="I16" s="6" t="s">
        <v>65</v>
      </c>
    </row>
    <row r="17" spans="1:9" ht="27" x14ac:dyDescent="0.25">
      <c r="A17" s="30">
        <v>45782</v>
      </c>
      <c r="B17" s="21">
        <v>15</v>
      </c>
      <c r="C17" s="21">
        <v>15</v>
      </c>
      <c r="D17" s="31" t="s">
        <v>150</v>
      </c>
      <c r="I17" s="6" t="s">
        <v>66</v>
      </c>
    </row>
    <row r="18" spans="1:9" ht="27" x14ac:dyDescent="0.25">
      <c r="A18" s="30">
        <v>45859</v>
      </c>
      <c r="B18" s="21">
        <v>16</v>
      </c>
      <c r="C18" s="21">
        <v>16</v>
      </c>
      <c r="D18" s="31" t="s">
        <v>109</v>
      </c>
      <c r="I18" s="6" t="s">
        <v>67</v>
      </c>
    </row>
    <row r="19" spans="1:9" x14ac:dyDescent="0.25">
      <c r="A19" s="30">
        <v>45860</v>
      </c>
      <c r="B19" s="21">
        <v>17</v>
      </c>
      <c r="C19" s="21">
        <v>17</v>
      </c>
      <c r="D19" s="31" t="s">
        <v>116</v>
      </c>
      <c r="I19" s="6" t="s">
        <v>68</v>
      </c>
    </row>
    <row r="20" spans="1:9" x14ac:dyDescent="0.25">
      <c r="A20" s="30">
        <v>45861</v>
      </c>
      <c r="B20" s="21">
        <v>18</v>
      </c>
      <c r="C20" s="21">
        <v>18</v>
      </c>
      <c r="D20" s="31" t="s">
        <v>110</v>
      </c>
      <c r="I20" s="6" t="s">
        <v>69</v>
      </c>
    </row>
    <row r="21" spans="1:9" ht="27" x14ac:dyDescent="0.25">
      <c r="A21" s="30">
        <v>45862</v>
      </c>
      <c r="B21" s="21">
        <v>19</v>
      </c>
      <c r="C21" s="21">
        <v>19</v>
      </c>
      <c r="D21" s="31" t="s">
        <v>212</v>
      </c>
      <c r="I21" s="6" t="s">
        <v>70</v>
      </c>
    </row>
    <row r="22" spans="1:9" x14ac:dyDescent="0.25">
      <c r="A22" s="30">
        <v>45863</v>
      </c>
      <c r="B22" s="21">
        <v>20</v>
      </c>
      <c r="C22" s="21">
        <v>20</v>
      </c>
      <c r="D22" s="31" t="s">
        <v>208</v>
      </c>
      <c r="I22" s="6" t="s">
        <v>71</v>
      </c>
    </row>
    <row r="23" spans="1:9" x14ac:dyDescent="0.25">
      <c r="A23" s="30">
        <v>45866</v>
      </c>
      <c r="B23" s="21">
        <v>21</v>
      </c>
      <c r="C23" s="21">
        <v>21</v>
      </c>
      <c r="D23" s="31" t="s">
        <v>92</v>
      </c>
      <c r="I23" s="6" t="s">
        <v>72</v>
      </c>
    </row>
    <row r="24" spans="1:9" x14ac:dyDescent="0.25">
      <c r="A24" s="30">
        <v>45867</v>
      </c>
      <c r="B24" s="21">
        <v>22</v>
      </c>
      <c r="C24" s="21">
        <v>22</v>
      </c>
      <c r="D24" s="31" t="s">
        <v>213</v>
      </c>
      <c r="I24" s="6" t="s">
        <v>73</v>
      </c>
    </row>
    <row r="25" spans="1:9" x14ac:dyDescent="0.25">
      <c r="A25" s="30">
        <v>45868</v>
      </c>
      <c r="B25" s="21">
        <v>23</v>
      </c>
      <c r="C25" s="21">
        <v>23</v>
      </c>
      <c r="D25" s="31" t="s">
        <v>214</v>
      </c>
      <c r="I25" s="6" t="s">
        <v>74</v>
      </c>
    </row>
    <row r="26" spans="1:9" x14ac:dyDescent="0.25">
      <c r="A26" s="30">
        <v>45869</v>
      </c>
      <c r="B26" s="21">
        <v>24</v>
      </c>
      <c r="C26" s="21">
        <v>24</v>
      </c>
      <c r="D26" s="31" t="s">
        <v>233</v>
      </c>
      <c r="I26" s="6" t="s">
        <v>75</v>
      </c>
    </row>
    <row r="27" spans="1:9" x14ac:dyDescent="0.25">
      <c r="A27" s="30">
        <v>45870</v>
      </c>
      <c r="B27" s="21">
        <v>25</v>
      </c>
      <c r="C27" s="21">
        <v>25</v>
      </c>
      <c r="D27" s="31" t="s">
        <v>122</v>
      </c>
      <c r="I27" s="6" t="s">
        <v>76</v>
      </c>
    </row>
    <row r="28" spans="1:9" x14ac:dyDescent="0.25">
      <c r="A28" s="30">
        <v>45876</v>
      </c>
      <c r="B28" s="21">
        <v>26</v>
      </c>
      <c r="C28" s="21">
        <v>26</v>
      </c>
      <c r="D28" s="31" t="s">
        <v>134</v>
      </c>
      <c r="I28" s="6" t="s">
        <v>77</v>
      </c>
    </row>
    <row r="29" spans="1:9" x14ac:dyDescent="0.25">
      <c r="A29" s="30">
        <v>45916</v>
      </c>
      <c r="B29" s="21">
        <v>27</v>
      </c>
      <c r="C29" s="21">
        <v>27</v>
      </c>
      <c r="D29" s="31" t="s">
        <v>135</v>
      </c>
      <c r="I29" s="6" t="s">
        <v>78</v>
      </c>
    </row>
    <row r="30" spans="1:9" x14ac:dyDescent="0.25">
      <c r="A30" s="30">
        <v>45978</v>
      </c>
      <c r="B30" s="21">
        <v>28</v>
      </c>
      <c r="C30" s="21">
        <v>28</v>
      </c>
      <c r="D30" s="31" t="s">
        <v>215</v>
      </c>
      <c r="I30" s="6" t="s">
        <v>79</v>
      </c>
    </row>
    <row r="31" spans="1:9" x14ac:dyDescent="0.25">
      <c r="A31" s="30">
        <v>46013</v>
      </c>
      <c r="B31" s="21">
        <v>29</v>
      </c>
      <c r="C31" s="21">
        <v>29</v>
      </c>
      <c r="D31" s="31" t="s">
        <v>143</v>
      </c>
      <c r="I31" s="6" t="s">
        <v>80</v>
      </c>
    </row>
    <row r="32" spans="1:9" x14ac:dyDescent="0.25">
      <c r="A32" s="30">
        <v>46014</v>
      </c>
      <c r="B32" s="21">
        <v>30</v>
      </c>
      <c r="C32" s="21">
        <v>30</v>
      </c>
      <c r="D32" s="31" t="s">
        <v>93</v>
      </c>
      <c r="I32" s="6" t="s">
        <v>81</v>
      </c>
    </row>
    <row r="33" spans="1:9" x14ac:dyDescent="0.25">
      <c r="A33" s="30">
        <v>46015</v>
      </c>
      <c r="B33" s="21">
        <v>31</v>
      </c>
      <c r="C33" s="21">
        <v>31</v>
      </c>
      <c r="D33" s="31" t="s">
        <v>94</v>
      </c>
      <c r="I33" s="6" t="s">
        <v>82</v>
      </c>
    </row>
    <row r="34" spans="1:9" ht="27" x14ac:dyDescent="0.25">
      <c r="A34" s="30">
        <v>46016</v>
      </c>
      <c r="B34" s="21">
        <v>32</v>
      </c>
      <c r="C34" s="21">
        <v>32</v>
      </c>
      <c r="D34" s="31" t="s">
        <v>95</v>
      </c>
      <c r="I34" s="6" t="s">
        <v>83</v>
      </c>
    </row>
    <row r="35" spans="1:9" x14ac:dyDescent="0.25">
      <c r="A35" s="30">
        <v>46017</v>
      </c>
      <c r="B35" s="21">
        <v>33</v>
      </c>
      <c r="C35" s="21">
        <v>33</v>
      </c>
      <c r="D35" s="31" t="s">
        <v>130</v>
      </c>
      <c r="I35" s="6" t="s">
        <v>84</v>
      </c>
    </row>
    <row r="36" spans="1:9" x14ac:dyDescent="0.25">
      <c r="A36" s="30">
        <v>46020</v>
      </c>
      <c r="B36" s="21">
        <v>34</v>
      </c>
      <c r="C36" s="21">
        <v>34</v>
      </c>
      <c r="D36" s="31" t="s">
        <v>96</v>
      </c>
      <c r="I36" s="6"/>
    </row>
    <row r="37" spans="1:9" x14ac:dyDescent="0.25">
      <c r="A37" s="30">
        <v>46021</v>
      </c>
      <c r="B37" s="21">
        <v>35</v>
      </c>
      <c r="C37" s="21">
        <v>35</v>
      </c>
      <c r="D37" s="31" t="s">
        <v>97</v>
      </c>
      <c r="I37" s="6"/>
    </row>
    <row r="38" spans="1:9" x14ac:dyDescent="0.25">
      <c r="A38" s="30">
        <v>46022</v>
      </c>
      <c r="B38" s="21">
        <v>36</v>
      </c>
      <c r="C38" s="21">
        <v>36</v>
      </c>
      <c r="D38" s="31" t="s">
        <v>98</v>
      </c>
      <c r="I38" s="6"/>
    </row>
    <row r="39" spans="1:9" x14ac:dyDescent="0.25">
      <c r="A39" s="30">
        <v>46023</v>
      </c>
      <c r="B39" s="21">
        <v>37</v>
      </c>
      <c r="C39" s="21">
        <v>37</v>
      </c>
      <c r="D39" s="31" t="s">
        <v>112</v>
      </c>
      <c r="I39" s="6"/>
    </row>
    <row r="40" spans="1:9" x14ac:dyDescent="0.25">
      <c r="A40" s="30">
        <v>46024</v>
      </c>
      <c r="B40" s="21">
        <v>38</v>
      </c>
      <c r="C40" s="21">
        <v>38</v>
      </c>
      <c r="D40" s="31" t="s">
        <v>124</v>
      </c>
      <c r="I40" s="6"/>
    </row>
    <row r="41" spans="1:9" x14ac:dyDescent="0.25">
      <c r="A41" s="30">
        <v>46027</v>
      </c>
      <c r="B41" s="21">
        <v>39</v>
      </c>
      <c r="C41" s="21">
        <v>39</v>
      </c>
      <c r="D41" s="31" t="s">
        <v>136</v>
      </c>
      <c r="I41" s="6"/>
    </row>
    <row r="42" spans="1:9" x14ac:dyDescent="0.25">
      <c r="A42" s="30">
        <v>46028</v>
      </c>
      <c r="B42" s="21">
        <v>40</v>
      </c>
      <c r="C42" s="21">
        <v>40</v>
      </c>
      <c r="D42" s="31" t="s">
        <v>99</v>
      </c>
      <c r="I42" s="6"/>
    </row>
    <row r="43" spans="1:9" x14ac:dyDescent="0.25">
      <c r="A43" s="30"/>
      <c r="C43" s="21">
        <v>41</v>
      </c>
      <c r="D43" s="31" t="s">
        <v>173</v>
      </c>
      <c r="I43" s="6"/>
    </row>
    <row r="44" spans="1:9" x14ac:dyDescent="0.25">
      <c r="C44" s="21">
        <v>42</v>
      </c>
      <c r="D44" s="31" t="s">
        <v>209</v>
      </c>
      <c r="I44" s="6"/>
    </row>
    <row r="45" spans="1:9" x14ac:dyDescent="0.25">
      <c r="C45" s="21">
        <v>43</v>
      </c>
      <c r="D45" s="31" t="s">
        <v>100</v>
      </c>
      <c r="I45" s="6"/>
    </row>
    <row r="46" spans="1:9" x14ac:dyDescent="0.25">
      <c r="C46" s="21">
        <v>44</v>
      </c>
      <c r="D46" s="31" t="s">
        <v>101</v>
      </c>
      <c r="I46" s="6"/>
    </row>
    <row r="47" spans="1:9" x14ac:dyDescent="0.25">
      <c r="C47" s="21">
        <v>45</v>
      </c>
      <c r="D47" s="31" t="s">
        <v>174</v>
      </c>
      <c r="I47" s="6"/>
    </row>
    <row r="48" spans="1:9" x14ac:dyDescent="0.25">
      <c r="C48" s="21">
        <v>46</v>
      </c>
      <c r="D48" s="31" t="s">
        <v>175</v>
      </c>
      <c r="I48" s="6"/>
    </row>
    <row r="49" spans="3:9" x14ac:dyDescent="0.25">
      <c r="C49" s="21">
        <v>47</v>
      </c>
      <c r="D49" s="31" t="s">
        <v>234</v>
      </c>
      <c r="I49" s="6"/>
    </row>
    <row r="50" spans="3:9" x14ac:dyDescent="0.25">
      <c r="C50" s="21">
        <v>48</v>
      </c>
      <c r="D50" s="31" t="s">
        <v>102</v>
      </c>
      <c r="I50" s="6"/>
    </row>
    <row r="51" spans="3:9" x14ac:dyDescent="0.25">
      <c r="C51" s="21">
        <v>49</v>
      </c>
      <c r="D51" s="31" t="s">
        <v>103</v>
      </c>
      <c r="I51" s="6"/>
    </row>
    <row r="52" spans="3:9" x14ac:dyDescent="0.25">
      <c r="C52" s="21">
        <v>50</v>
      </c>
      <c r="D52" s="31" t="s">
        <v>104</v>
      </c>
      <c r="I52" s="6"/>
    </row>
    <row r="53" spans="3:9" x14ac:dyDescent="0.25">
      <c r="C53" s="21">
        <v>51</v>
      </c>
      <c r="D53" s="31" t="s">
        <v>117</v>
      </c>
      <c r="I53" s="6"/>
    </row>
    <row r="54" spans="3:9" x14ac:dyDescent="0.25">
      <c r="C54" s="21">
        <v>52</v>
      </c>
      <c r="D54" s="31" t="s">
        <v>162</v>
      </c>
      <c r="I54" s="6"/>
    </row>
    <row r="55" spans="3:9" x14ac:dyDescent="0.25">
      <c r="C55" s="21">
        <v>53</v>
      </c>
      <c r="D55" s="31" t="s">
        <v>176</v>
      </c>
      <c r="I55" s="6"/>
    </row>
    <row r="56" spans="3:9" x14ac:dyDescent="0.25">
      <c r="C56" s="21">
        <v>54</v>
      </c>
      <c r="D56" s="31" t="s">
        <v>157</v>
      </c>
      <c r="I56" s="6"/>
    </row>
    <row r="57" spans="3:9" x14ac:dyDescent="0.25">
      <c r="C57" s="21">
        <v>55</v>
      </c>
      <c r="D57" s="31" t="s">
        <v>194</v>
      </c>
      <c r="I57" s="6"/>
    </row>
    <row r="58" spans="3:9" x14ac:dyDescent="0.25">
      <c r="C58" s="21">
        <v>56</v>
      </c>
      <c r="D58" s="31" t="s">
        <v>187</v>
      </c>
      <c r="I58" s="6"/>
    </row>
    <row r="59" spans="3:9" x14ac:dyDescent="0.25">
      <c r="C59" s="21">
        <v>57</v>
      </c>
      <c r="D59" s="31" t="s">
        <v>154</v>
      </c>
      <c r="I59" s="6"/>
    </row>
    <row r="60" spans="3:9" x14ac:dyDescent="0.25">
      <c r="C60" s="21">
        <v>58</v>
      </c>
      <c r="D60" s="31" t="s">
        <v>188</v>
      </c>
      <c r="I60" s="6"/>
    </row>
    <row r="61" spans="3:9" x14ac:dyDescent="0.25">
      <c r="C61" s="21">
        <v>59</v>
      </c>
      <c r="D61" s="31" t="s">
        <v>195</v>
      </c>
      <c r="I61" s="6"/>
    </row>
    <row r="62" spans="3:9" x14ac:dyDescent="0.25">
      <c r="C62" s="21">
        <v>60</v>
      </c>
      <c r="D62" s="31" t="s">
        <v>181</v>
      </c>
      <c r="I62" s="6"/>
    </row>
    <row r="63" spans="3:9" x14ac:dyDescent="0.25">
      <c r="C63" s="21">
        <v>61</v>
      </c>
      <c r="D63" s="31" t="s">
        <v>163</v>
      </c>
    </row>
    <row r="64" spans="3:9" x14ac:dyDescent="0.25">
      <c r="C64" s="21">
        <v>62</v>
      </c>
      <c r="D64" s="31" t="s">
        <v>182</v>
      </c>
    </row>
    <row r="65" spans="3:4" x14ac:dyDescent="0.25">
      <c r="C65" s="21">
        <v>63</v>
      </c>
      <c r="D65" s="31" t="s">
        <v>177</v>
      </c>
    </row>
    <row r="66" spans="3:4" x14ac:dyDescent="0.25">
      <c r="C66" s="21">
        <v>64</v>
      </c>
      <c r="D66" s="31" t="s">
        <v>168</v>
      </c>
    </row>
    <row r="67" spans="3:4" x14ac:dyDescent="0.25">
      <c r="C67" s="21">
        <v>65</v>
      </c>
      <c r="D67" s="31" t="s">
        <v>169</v>
      </c>
    </row>
    <row r="68" spans="3:4" x14ac:dyDescent="0.25">
      <c r="C68" s="21">
        <v>66</v>
      </c>
      <c r="D68" s="31" t="s">
        <v>158</v>
      </c>
    </row>
    <row r="69" spans="3:4" x14ac:dyDescent="0.25">
      <c r="C69" s="21">
        <v>67</v>
      </c>
      <c r="D69" s="31" t="s">
        <v>164</v>
      </c>
    </row>
    <row r="70" spans="3:4" x14ac:dyDescent="0.25">
      <c r="C70" s="21">
        <v>68</v>
      </c>
      <c r="D70" s="31" t="s">
        <v>191</v>
      </c>
    </row>
    <row r="71" spans="3:4" x14ac:dyDescent="0.25">
      <c r="C71" s="21">
        <v>69</v>
      </c>
      <c r="D71" s="31" t="s">
        <v>178</v>
      </c>
    </row>
    <row r="72" spans="3:4" x14ac:dyDescent="0.25">
      <c r="C72" s="21">
        <v>70</v>
      </c>
      <c r="D72" s="31" t="s">
        <v>183</v>
      </c>
    </row>
    <row r="73" spans="3:4" x14ac:dyDescent="0.25">
      <c r="C73" s="21">
        <v>71</v>
      </c>
      <c r="D73" s="31" t="s">
        <v>201</v>
      </c>
    </row>
    <row r="74" spans="3:4" x14ac:dyDescent="0.25">
      <c r="C74" s="21">
        <v>72</v>
      </c>
      <c r="D74" s="31" t="s">
        <v>165</v>
      </c>
    </row>
    <row r="75" spans="3:4" x14ac:dyDescent="0.25">
      <c r="C75" s="21">
        <v>73</v>
      </c>
      <c r="D75" s="31" t="s">
        <v>196</v>
      </c>
    </row>
    <row r="76" spans="3:4" x14ac:dyDescent="0.25">
      <c r="C76" s="21">
        <v>74</v>
      </c>
      <c r="D76" s="31" t="s">
        <v>223</v>
      </c>
    </row>
    <row r="77" spans="3:4" x14ac:dyDescent="0.25">
      <c r="C77" s="21">
        <v>75</v>
      </c>
      <c r="D77" s="31" t="s">
        <v>218</v>
      </c>
    </row>
    <row r="78" spans="3:4" x14ac:dyDescent="0.25">
      <c r="C78" s="21">
        <v>76</v>
      </c>
      <c r="D78" s="31" t="s">
        <v>152</v>
      </c>
    </row>
    <row r="79" spans="3:4" x14ac:dyDescent="0.25">
      <c r="C79" s="21">
        <v>77</v>
      </c>
      <c r="D79" s="31" t="s">
        <v>155</v>
      </c>
    </row>
    <row r="80" spans="3:4" x14ac:dyDescent="0.25">
      <c r="C80" s="21">
        <v>78</v>
      </c>
      <c r="D80" s="31" t="s">
        <v>159</v>
      </c>
    </row>
    <row r="81" spans="3:4" x14ac:dyDescent="0.25">
      <c r="C81" s="21">
        <v>79</v>
      </c>
      <c r="D81" s="31" t="s">
        <v>166</v>
      </c>
    </row>
    <row r="82" spans="3:4" x14ac:dyDescent="0.25">
      <c r="C82" s="21">
        <v>80</v>
      </c>
      <c r="D82" s="31" t="s">
        <v>170</v>
      </c>
    </row>
    <row r="83" spans="3:4" x14ac:dyDescent="0.25">
      <c r="C83" s="21">
        <v>81</v>
      </c>
      <c r="D83" s="31" t="s">
        <v>179</v>
      </c>
    </row>
    <row r="84" spans="3:4" x14ac:dyDescent="0.25">
      <c r="C84" s="21">
        <v>82</v>
      </c>
      <c r="D84" s="31" t="s">
        <v>204</v>
      </c>
    </row>
    <row r="85" spans="3:4" x14ac:dyDescent="0.25">
      <c r="C85" s="21">
        <v>83</v>
      </c>
      <c r="D85" s="31" t="s">
        <v>184</v>
      </c>
    </row>
    <row r="86" spans="3:4" x14ac:dyDescent="0.25">
      <c r="C86" s="21">
        <v>84</v>
      </c>
      <c r="D86" s="31" t="s">
        <v>189</v>
      </c>
    </row>
    <row r="87" spans="3:4" x14ac:dyDescent="0.25">
      <c r="C87" s="21">
        <v>85</v>
      </c>
      <c r="D87" s="31" t="s">
        <v>192</v>
      </c>
    </row>
    <row r="88" spans="3:4" x14ac:dyDescent="0.25">
      <c r="C88" s="21">
        <v>86</v>
      </c>
      <c r="D88" s="31" t="s">
        <v>197</v>
      </c>
    </row>
    <row r="89" spans="3:4" x14ac:dyDescent="0.25">
      <c r="C89" s="21">
        <v>87</v>
      </c>
      <c r="D89" s="31" t="s">
        <v>202</v>
      </c>
    </row>
    <row r="90" spans="3:4" x14ac:dyDescent="0.25">
      <c r="C90" s="21">
        <v>88</v>
      </c>
      <c r="D90" s="31" t="s">
        <v>199</v>
      </c>
    </row>
    <row r="91" spans="3:4" x14ac:dyDescent="0.25">
      <c r="C91" s="21">
        <v>89</v>
      </c>
      <c r="D91" s="31" t="s">
        <v>219</v>
      </c>
    </row>
    <row r="92" spans="3:4" x14ac:dyDescent="0.25">
      <c r="C92" s="21">
        <v>90</v>
      </c>
      <c r="D92" s="31" t="s">
        <v>220</v>
      </c>
    </row>
    <row r="93" spans="3:4" x14ac:dyDescent="0.25">
      <c r="C93" s="21">
        <v>91</v>
      </c>
      <c r="D93" s="31" t="s">
        <v>221</v>
      </c>
    </row>
    <row r="94" spans="3:4" x14ac:dyDescent="0.25">
      <c r="C94" s="21">
        <v>92</v>
      </c>
      <c r="D94" s="31" t="s">
        <v>222</v>
      </c>
    </row>
    <row r="95" spans="3:4" x14ac:dyDescent="0.25">
      <c r="C95" s="21">
        <v>93</v>
      </c>
      <c r="D95" s="31" t="s">
        <v>141</v>
      </c>
    </row>
    <row r="96" spans="3:4" x14ac:dyDescent="0.25">
      <c r="C96" s="21">
        <v>94</v>
      </c>
      <c r="D96" s="31" t="s">
        <v>128</v>
      </c>
    </row>
    <row r="97" spans="3:4" x14ac:dyDescent="0.25">
      <c r="C97" s="21">
        <v>95</v>
      </c>
      <c r="D97" s="31" t="s">
        <v>123</v>
      </c>
    </row>
    <row r="98" spans="3:4" x14ac:dyDescent="0.25">
      <c r="C98" s="21">
        <v>96</v>
      </c>
      <c r="D98" s="31" t="s">
        <v>113</v>
      </c>
    </row>
    <row r="99" spans="3:4" x14ac:dyDescent="0.25">
      <c r="C99" s="21">
        <v>97</v>
      </c>
      <c r="D99" s="31" t="s">
        <v>111</v>
      </c>
    </row>
    <row r="100" spans="3:4" x14ac:dyDescent="0.25">
      <c r="C100" s="21">
        <v>98</v>
      </c>
      <c r="D100" s="31" t="s">
        <v>105</v>
      </c>
    </row>
    <row r="101" spans="3:4" x14ac:dyDescent="0.25">
      <c r="C101" s="21">
        <v>99</v>
      </c>
      <c r="D101" s="31" t="s">
        <v>114</v>
      </c>
    </row>
    <row r="102" spans="3:4" x14ac:dyDescent="0.25">
      <c r="C102" s="21">
        <v>100</v>
      </c>
      <c r="D102" s="31" t="s">
        <v>106</v>
      </c>
    </row>
    <row r="103" spans="3:4" x14ac:dyDescent="0.25">
      <c r="C103" s="21">
        <v>101</v>
      </c>
      <c r="D103" s="31" t="s">
        <v>142</v>
      </c>
    </row>
    <row r="104" spans="3:4" x14ac:dyDescent="0.25">
      <c r="C104" s="21">
        <v>102</v>
      </c>
      <c r="D104" s="31" t="s">
        <v>148</v>
      </c>
    </row>
    <row r="105" spans="3:4" x14ac:dyDescent="0.25">
      <c r="C105" s="21">
        <v>103</v>
      </c>
      <c r="D105" s="31" t="s">
        <v>125</v>
      </c>
    </row>
    <row r="106" spans="3:4" x14ac:dyDescent="0.25">
      <c r="C106" s="21">
        <v>104</v>
      </c>
      <c r="D106" s="31" t="s">
        <v>126</v>
      </c>
    </row>
    <row r="107" spans="3:4" x14ac:dyDescent="0.25">
      <c r="C107" s="21">
        <v>105</v>
      </c>
      <c r="D107" s="31" t="s">
        <v>129</v>
      </c>
    </row>
    <row r="108" spans="3:4" x14ac:dyDescent="0.25">
      <c r="C108" s="21">
        <v>106</v>
      </c>
      <c r="D108" s="31" t="s">
        <v>131</v>
      </c>
    </row>
    <row r="109" spans="3:4" x14ac:dyDescent="0.25">
      <c r="C109" s="21">
        <v>107</v>
      </c>
      <c r="D109" s="31" t="s">
        <v>139</v>
      </c>
    </row>
    <row r="110" spans="3:4" x14ac:dyDescent="0.25">
      <c r="C110" s="21">
        <v>108</v>
      </c>
      <c r="D110" s="31" t="s">
        <v>132</v>
      </c>
    </row>
    <row r="111" spans="3:4" x14ac:dyDescent="0.25">
      <c r="C111" s="21">
        <v>109</v>
      </c>
      <c r="D111" s="31" t="s">
        <v>140</v>
      </c>
    </row>
    <row r="112" spans="3:4" x14ac:dyDescent="0.25">
      <c r="C112" s="21">
        <v>110</v>
      </c>
      <c r="D112" s="31" t="s">
        <v>147</v>
      </c>
    </row>
    <row r="113" spans="3:4" x14ac:dyDescent="0.25">
      <c r="C113" s="21">
        <v>111</v>
      </c>
      <c r="D113" s="31" t="s">
        <v>224</v>
      </c>
    </row>
    <row r="114" spans="3:4" x14ac:dyDescent="0.25">
      <c r="C114" s="21">
        <v>112</v>
      </c>
      <c r="D114" s="31" t="s">
        <v>225</v>
      </c>
    </row>
    <row r="115" spans="3:4" x14ac:dyDescent="0.25">
      <c r="C115" s="21">
        <v>113</v>
      </c>
      <c r="D115" s="31" t="s">
        <v>226</v>
      </c>
    </row>
    <row r="116" spans="3:4" x14ac:dyDescent="0.25">
      <c r="C116" s="21">
        <v>114</v>
      </c>
      <c r="D116" s="31" t="s">
        <v>227</v>
      </c>
    </row>
    <row r="117" spans="3:4" x14ac:dyDescent="0.25">
      <c r="C117" s="21">
        <v>115</v>
      </c>
      <c r="D117" s="31" t="s">
        <v>232</v>
      </c>
    </row>
    <row r="118" spans="3:4" x14ac:dyDescent="0.25">
      <c r="C118" s="21">
        <v>116</v>
      </c>
      <c r="D118" s="31" t="s">
        <v>228</v>
      </c>
    </row>
    <row r="119" spans="3:4" x14ac:dyDescent="0.25">
      <c r="C119" s="21">
        <v>117</v>
      </c>
      <c r="D119" s="31" t="s">
        <v>229</v>
      </c>
    </row>
    <row r="120" spans="3:4" x14ac:dyDescent="0.25">
      <c r="C120" s="21">
        <v>118</v>
      </c>
      <c r="D120" s="31" t="s">
        <v>230</v>
      </c>
    </row>
    <row r="121" spans="3:4" x14ac:dyDescent="0.25">
      <c r="C121" s="21">
        <v>119</v>
      </c>
      <c r="D121" s="31" t="s">
        <v>231</v>
      </c>
    </row>
    <row r="122" spans="3:4" x14ac:dyDescent="0.25">
      <c r="C122" s="21">
        <v>120</v>
      </c>
      <c r="D122" s="31" t="s">
        <v>137</v>
      </c>
    </row>
    <row r="123" spans="3:4" x14ac:dyDescent="0.25">
      <c r="C123" s="21">
        <v>121</v>
      </c>
      <c r="D123" s="31" t="s">
        <v>144</v>
      </c>
    </row>
    <row r="124" spans="3:4" x14ac:dyDescent="0.25">
      <c r="C124" s="21">
        <v>122</v>
      </c>
      <c r="D124" s="31" t="s">
        <v>161</v>
      </c>
    </row>
    <row r="125" spans="3:4" x14ac:dyDescent="0.25">
      <c r="C125" s="21">
        <v>123</v>
      </c>
      <c r="D125" s="31" t="s">
        <v>172</v>
      </c>
    </row>
    <row r="126" spans="3:4" x14ac:dyDescent="0.25">
      <c r="C126" s="21">
        <v>124</v>
      </c>
      <c r="D126" s="31" t="s">
        <v>186</v>
      </c>
    </row>
    <row r="127" spans="3:4" x14ac:dyDescent="0.25">
      <c r="C127" s="21">
        <v>125</v>
      </c>
      <c r="D127" s="31" t="s">
        <v>153</v>
      </c>
    </row>
    <row r="128" spans="3:4" x14ac:dyDescent="0.25">
      <c r="C128" s="21">
        <v>126</v>
      </c>
      <c r="D128" s="31" t="s">
        <v>156</v>
      </c>
    </row>
    <row r="129" spans="3:4" x14ac:dyDescent="0.25">
      <c r="C129" s="21">
        <v>127</v>
      </c>
      <c r="D129" s="31" t="s">
        <v>160</v>
      </c>
    </row>
    <row r="130" spans="3:4" x14ac:dyDescent="0.25">
      <c r="C130" s="21">
        <v>128</v>
      </c>
      <c r="D130" s="31" t="s">
        <v>167</v>
      </c>
    </row>
    <row r="131" spans="3:4" x14ac:dyDescent="0.25">
      <c r="C131" s="21">
        <v>129</v>
      </c>
      <c r="D131" s="31" t="s">
        <v>171</v>
      </c>
    </row>
    <row r="132" spans="3:4" x14ac:dyDescent="0.25">
      <c r="C132" s="21">
        <v>130</v>
      </c>
      <c r="D132" s="31" t="s">
        <v>180</v>
      </c>
    </row>
    <row r="133" spans="3:4" x14ac:dyDescent="0.25">
      <c r="C133" s="21">
        <v>131</v>
      </c>
      <c r="D133" s="31" t="s">
        <v>205</v>
      </c>
    </row>
    <row r="134" spans="3:4" x14ac:dyDescent="0.25">
      <c r="C134" s="21">
        <v>132</v>
      </c>
      <c r="D134" s="31" t="s">
        <v>185</v>
      </c>
    </row>
    <row r="135" spans="3:4" x14ac:dyDescent="0.25">
      <c r="C135" s="21">
        <v>133</v>
      </c>
      <c r="D135" s="31" t="s">
        <v>190</v>
      </c>
    </row>
    <row r="136" spans="3:4" x14ac:dyDescent="0.25">
      <c r="C136" s="21">
        <v>134</v>
      </c>
      <c r="D136" s="31" t="s">
        <v>193</v>
      </c>
    </row>
    <row r="137" spans="3:4" x14ac:dyDescent="0.25">
      <c r="C137" s="21">
        <v>135</v>
      </c>
      <c r="D137" s="31" t="s">
        <v>198</v>
      </c>
    </row>
    <row r="138" spans="3:4" x14ac:dyDescent="0.25">
      <c r="C138" s="21">
        <v>136</v>
      </c>
      <c r="D138" s="31" t="s">
        <v>203</v>
      </c>
    </row>
    <row r="139" spans="3:4" x14ac:dyDescent="0.25">
      <c r="C139" s="21">
        <v>137</v>
      </c>
      <c r="D139" s="31" t="s">
        <v>200</v>
      </c>
    </row>
    <row r="140" spans="3:4" x14ac:dyDescent="0.25">
      <c r="C140" s="21">
        <v>138</v>
      </c>
      <c r="D140" s="31" t="s">
        <v>138</v>
      </c>
    </row>
    <row r="141" spans="3:4" x14ac:dyDescent="0.25">
      <c r="C141" s="21">
        <v>139</v>
      </c>
      <c r="D141" s="31" t="s">
        <v>210</v>
      </c>
    </row>
    <row r="142" spans="3:4" x14ac:dyDescent="0.25">
      <c r="C142" s="21">
        <v>140</v>
      </c>
      <c r="D142" s="31" t="s">
        <v>211</v>
      </c>
    </row>
    <row r="143" spans="3:4" x14ac:dyDescent="0.25">
      <c r="C143" s="21">
        <v>141</v>
      </c>
      <c r="D143" s="31" t="s">
        <v>151</v>
      </c>
    </row>
    <row r="144" spans="3:4" x14ac:dyDescent="0.25">
      <c r="C144" s="21">
        <v>142</v>
      </c>
      <c r="D144" s="31" t="s">
        <v>216</v>
      </c>
    </row>
    <row r="145" spans="3:4" x14ac:dyDescent="0.25">
      <c r="C145" s="21">
        <v>143</v>
      </c>
      <c r="D145" s="31" t="s">
        <v>217</v>
      </c>
    </row>
    <row r="146" spans="3:4" x14ac:dyDescent="0.25">
      <c r="C146" s="21">
        <v>144</v>
      </c>
      <c r="D146" s="31" t="s">
        <v>118</v>
      </c>
    </row>
    <row r="147" spans="3:4" x14ac:dyDescent="0.25">
      <c r="C147" s="21">
        <v>145</v>
      </c>
      <c r="D147" s="31" t="s">
        <v>119</v>
      </c>
    </row>
    <row r="148" spans="3:4" x14ac:dyDescent="0.25">
      <c r="C148" s="21">
        <v>146</v>
      </c>
      <c r="D148" s="31" t="s">
        <v>120</v>
      </c>
    </row>
    <row r="149" spans="3:4" x14ac:dyDescent="0.25">
      <c r="C149" s="21">
        <v>147</v>
      </c>
      <c r="D149" s="31" t="s">
        <v>121</v>
      </c>
    </row>
    <row r="150" spans="3:4" x14ac:dyDescent="0.25">
      <c r="D150" s="31"/>
    </row>
    <row r="151" spans="3:4" x14ac:dyDescent="0.25">
      <c r="D151" s="31"/>
    </row>
    <row r="152" spans="3:4" x14ac:dyDescent="0.25">
      <c r="D152" s="31"/>
    </row>
    <row r="153" spans="3:4" x14ac:dyDescent="0.25">
      <c r="D153" s="31"/>
    </row>
    <row r="154" spans="3:4" x14ac:dyDescent="0.25">
      <c r="D154" s="31"/>
    </row>
  </sheetData>
  <sheetProtection algorithmName="SHA-512" hashValue="tMQEYDH9BBrx6BUWXRqyUxQbpmOAA5at13eInqGIAS7DYRDx5kmAndMYJAmeZOrftyMaWLgiw6xoCaM90JCTsQ==" saltValue="F6GBFF/+TUvdwRP5kAGbPg==" spinCount="100000" sheet="1" objects="1" scenarios="1"/>
  <sortState ref="D3:D149">
    <sortCondition ref="D3:D14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17</vt:i4>
      </vt:variant>
    </vt:vector>
  </HeadingPairs>
  <TitlesOfParts>
    <vt:vector size="20" baseType="lpstr">
      <vt:lpstr>Informe Detallado</vt:lpstr>
      <vt:lpstr>instructivo</vt:lpstr>
      <vt:lpstr>cmb</vt:lpstr>
      <vt:lpstr>'Informe Detallado'!Área_de_impresión</vt:lpstr>
      <vt:lpstr>instructivo!Área_de_impresión</vt:lpstr>
      <vt:lpstr>dosOpciones</vt:lpstr>
      <vt:lpstr>feriado2025</vt:lpstr>
      <vt:lpstr>feriados2022</vt:lpstr>
      <vt:lpstr>feriados202301</vt:lpstr>
      <vt:lpstr>feriados202401</vt:lpstr>
      <vt:lpstr>hola</vt:lpstr>
      <vt:lpstr>padron202201</vt:lpstr>
      <vt:lpstr>padron202301</vt:lpstr>
      <vt:lpstr>padron202401</vt:lpstr>
      <vt:lpstr>resultados</vt:lpstr>
      <vt:lpstr>temassisai</vt:lpstr>
      <vt:lpstr>tematicas</vt:lpstr>
      <vt:lpstr>temáticas</vt:lpstr>
      <vt:lpstr>'Informe Detallado'!Títulos_a_imprimir</vt:lpstr>
      <vt:lpstr>instructivo!Títulos_a_imprimir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Miguel Ramírez</dc:creator>
  <cp:lastModifiedBy>Daniel Alfredo Turriza Cach</cp:lastModifiedBy>
  <cp:lastPrinted>2025-07-01T16:52:39Z</cp:lastPrinted>
  <dcterms:created xsi:type="dcterms:W3CDTF">2014-06-20T05:42:08Z</dcterms:created>
  <dcterms:modified xsi:type="dcterms:W3CDTF">2025-07-17T19:04:56Z</dcterms:modified>
</cp:coreProperties>
</file>